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100.28.26\Appr\Verejne zakazky\Veřejné zakázky OŘ ÚL\APPR\2021\65021042_Kontroly, zkoušky, údržba a opravy HP a PBZ\ZADÁNÍ\Zadávací dokumentace\Příloha 1 ZD\"/>
    </mc:Choice>
  </mc:AlternateContent>
  <bookViews>
    <workbookView xWindow="0" yWindow="0" windowWidth="16335" windowHeight="12015"/>
  </bookViews>
  <sheets>
    <sheet name="Formulář pro cen. nabídku" sheetId="1" r:id="rId1"/>
  </sheets>
  <calcPr calcId="162913"/>
</workbook>
</file>

<file path=xl/calcChain.xml><?xml version="1.0" encoding="utf-8"?>
<calcChain xmlns="http://schemas.openxmlformats.org/spreadsheetml/2006/main">
  <c r="F202" i="1" l="1"/>
  <c r="F200" i="1"/>
  <c r="F198" i="1"/>
  <c r="F196" i="1"/>
  <c r="F194" i="1"/>
  <c r="F192" i="1"/>
  <c r="F190" i="1"/>
  <c r="F188" i="1"/>
  <c r="F186" i="1"/>
  <c r="F184" i="1"/>
  <c r="F182" i="1"/>
  <c r="F180" i="1"/>
  <c r="F178" i="1"/>
  <c r="F175" i="1"/>
  <c r="F173" i="1"/>
  <c r="F171" i="1"/>
  <c r="F169" i="1"/>
  <c r="F167" i="1"/>
  <c r="F165" i="1"/>
  <c r="F163" i="1"/>
  <c r="F161" i="1"/>
  <c r="F158" i="1"/>
  <c r="F156" i="1"/>
  <c r="F154" i="1"/>
  <c r="F152" i="1"/>
  <c r="F150" i="1"/>
  <c r="F148" i="1"/>
  <c r="F145" i="1"/>
  <c r="F143" i="1"/>
  <c r="F141" i="1"/>
  <c r="F139" i="1"/>
  <c r="F137" i="1"/>
  <c r="F135" i="1"/>
  <c r="F133" i="1"/>
  <c r="F131" i="1"/>
  <c r="F129" i="1"/>
  <c r="F127" i="1"/>
  <c r="F125" i="1"/>
  <c r="F122" i="1"/>
  <c r="F119" i="1"/>
  <c r="F117" i="1"/>
  <c r="F115" i="1"/>
  <c r="F113" i="1"/>
  <c r="F111" i="1"/>
  <c r="F109" i="1"/>
  <c r="F107" i="1"/>
  <c r="F105" i="1"/>
  <c r="F103" i="1"/>
  <c r="F101" i="1"/>
  <c r="F99" i="1"/>
  <c r="F97" i="1"/>
  <c r="F95" i="1"/>
  <c r="F93" i="1"/>
  <c r="F91" i="1"/>
  <c r="F89" i="1"/>
  <c r="F87" i="1"/>
  <c r="F85" i="1"/>
  <c r="F83" i="1"/>
  <c r="F81" i="1"/>
  <c r="F79" i="1"/>
  <c r="F77" i="1"/>
  <c r="F75" i="1"/>
  <c r="F73" i="1"/>
  <c r="F71" i="1"/>
  <c r="F69" i="1"/>
  <c r="F67" i="1"/>
  <c r="F65" i="1"/>
  <c r="F63" i="1"/>
  <c r="F61" i="1"/>
  <c r="F58" i="1"/>
  <c r="F56" i="1"/>
  <c r="F53" i="1"/>
  <c r="F51" i="1"/>
  <c r="F49" i="1"/>
  <c r="F47" i="1"/>
  <c r="F45" i="1"/>
  <c r="F43" i="1"/>
  <c r="F41" i="1"/>
  <c r="F39" i="1"/>
  <c r="F36" i="1"/>
  <c r="F34" i="1"/>
  <c r="F32" i="1"/>
  <c r="F30" i="1"/>
  <c r="F28" i="1"/>
  <c r="F26" i="1"/>
  <c r="F24" i="1"/>
  <c r="F22" i="1"/>
  <c r="F20" i="1"/>
  <c r="F18" i="1"/>
  <c r="F16" i="1"/>
  <c r="F14" i="1"/>
  <c r="F12" i="1"/>
  <c r="F10" i="1"/>
  <c r="F8" i="1"/>
  <c r="C204" i="1" l="1"/>
</calcChain>
</file>

<file path=xl/sharedStrings.xml><?xml version="1.0" encoding="utf-8"?>
<sst xmlns="http://schemas.openxmlformats.org/spreadsheetml/2006/main" count="303" uniqueCount="146">
  <si>
    <t>MJ</t>
  </si>
  <si>
    <t>množství</t>
  </si>
  <si>
    <t>Revize přenosného hasicího přístroje (PHP)</t>
  </si>
  <si>
    <t>kus</t>
  </si>
  <si>
    <t>Revize pojízdného hasicího přístroje (POHP)</t>
  </si>
  <si>
    <t>Tlaková zkouška přenosného hasicího přístroje</t>
  </si>
  <si>
    <t>Tlaková zkouška pojízdného hasicího přístroje</t>
  </si>
  <si>
    <t xml:space="preserve">Technické opravy </t>
  </si>
  <si>
    <t xml:space="preserve">Instalace věšáku pro PHP </t>
  </si>
  <si>
    <t>Zpráva o likvidaci nezpůsobilého HP</t>
  </si>
  <si>
    <t>Likvidace nezpůsobilého hasicího přístroje (HP)</t>
  </si>
  <si>
    <t>Potvrzení o vyřazení HP</t>
  </si>
  <si>
    <t>Zpráva o revizi HP</t>
  </si>
  <si>
    <t>Likvidace dle zákona č. 477/2001 Sb. ve znění pozdějších přepisů</t>
  </si>
  <si>
    <t>Zpráva o kontrole provozuschopnosti suchovodu</t>
  </si>
  <si>
    <t>Zpráva o revizi hydrantových systémů</t>
  </si>
  <si>
    <t>Vypracování dokladu o kontrole dle vyhlášky č. 246/2001 Sb. ve znění pozdějších předpisů</t>
  </si>
  <si>
    <t>Kontrola suchovodů a jeho příslušenství</t>
  </si>
  <si>
    <t>Revize hydrantových systémů</t>
  </si>
  <si>
    <t>Práškový hasicí přístroj - 1kg</t>
  </si>
  <si>
    <t>dodávka nového přístroje včetně přepravy na místo uložení</t>
  </si>
  <si>
    <t>Práškový hasicí přístroj - 2kg</t>
  </si>
  <si>
    <t>Práškový hasicí přístroj - 6kg</t>
  </si>
  <si>
    <t>Sněhový hasicí přístroj - 2 kg</t>
  </si>
  <si>
    <t>Vodní hasicí přístroj - 9 litrů</t>
  </si>
  <si>
    <t>Sněhový hasicí přístroj - 5 kg</t>
  </si>
  <si>
    <t>Pojízdný sněhový hasicí přístroj - 1x30 kg</t>
  </si>
  <si>
    <t>Pojízdný sněhový hasicí přístroj - 2x30 kg</t>
  </si>
  <si>
    <t>Výměna těsnění</t>
  </si>
  <si>
    <t>výměna součásti včetně materiálu</t>
  </si>
  <si>
    <t>Výměna kroužku</t>
  </si>
  <si>
    <t>Výměna pojistky</t>
  </si>
  <si>
    <t>Výměna hadice - POHP sněhový (5m)</t>
  </si>
  <si>
    <t xml:space="preserve">Výměna hadice - PHP (P6) </t>
  </si>
  <si>
    <t>Výměna hadice - PHP (S5)</t>
  </si>
  <si>
    <t>Výměna hadice - PHP (V9)</t>
  </si>
  <si>
    <t>Výměna hadice - PHP (S6)</t>
  </si>
  <si>
    <t>Výměna hadice - POHP sněhový (10m)</t>
  </si>
  <si>
    <t>nálepky (značení) na HP</t>
  </si>
  <si>
    <t>nalepení značení (včetně nálepky)</t>
  </si>
  <si>
    <t>Ventil - PHP (P1)</t>
  </si>
  <si>
    <t>Ventil - PHP (P2)</t>
  </si>
  <si>
    <t>Ventil - PHP (P6)</t>
  </si>
  <si>
    <t>Ventil - PHP (V9)</t>
  </si>
  <si>
    <t>Ventil - PHP (S1,5)</t>
  </si>
  <si>
    <t>Ventil - PHP (S2)</t>
  </si>
  <si>
    <t>Ventil - PHP (S5)</t>
  </si>
  <si>
    <t>Ventil - PHP (S6 pákový)</t>
  </si>
  <si>
    <t>Ventil - PHP (S6 vřetenový)</t>
  </si>
  <si>
    <t>Ventil - POHP (S30)</t>
  </si>
  <si>
    <t>kg</t>
  </si>
  <si>
    <t xml:space="preserve">Náplň PHP - prášek </t>
  </si>
  <si>
    <t>doplnění náplně</t>
  </si>
  <si>
    <t>Náplň PHP nebo POHP - CO2</t>
  </si>
  <si>
    <t>Náplň PHP nebo POHP - potaž</t>
  </si>
  <si>
    <t>Lakování PHP nebo POHP (P1)</t>
  </si>
  <si>
    <t>Lakování PHP nebo POHP (P2)</t>
  </si>
  <si>
    <t>Lakování PHP nebo POHP (P6)</t>
  </si>
  <si>
    <t>Lakování PHP nebo POHP (V9)</t>
  </si>
  <si>
    <t>Lakování PHP nebo POHP (S5)</t>
  </si>
  <si>
    <t>Lakování PHP nebo POHP (S6)</t>
  </si>
  <si>
    <t>Lakování PHP nebo POHP (S30)</t>
  </si>
  <si>
    <t>Tlaková zkouška - PHP (P1)</t>
  </si>
  <si>
    <t>Tlaková zkouška - PHP (P2)</t>
  </si>
  <si>
    <t>Likvidace nezpůsobilého - PHP (P1)</t>
  </si>
  <si>
    <t>Likvidace nezpůsobilého - PHP (P2)</t>
  </si>
  <si>
    <t>Likvidace nezpůsobilého - PHP (P6)</t>
  </si>
  <si>
    <t>Likvidace nezpůsobilého - PHP (V9)</t>
  </si>
  <si>
    <t>Likvidace nezpůsobilého - PHP (S1,5)</t>
  </si>
  <si>
    <t>Likvidace nezpůsobilého - PHP (S2)</t>
  </si>
  <si>
    <t>Likvidace nezpůsobilého - PHP (S5)</t>
  </si>
  <si>
    <t>Likvidace nezpůsobilého - PHP (S6)</t>
  </si>
  <si>
    <t>Likvidace nezpůsobilého - POHP (S2x30)</t>
  </si>
  <si>
    <t>Revize věcných prostředků PO a požárně bezpečnostního zařízení</t>
  </si>
  <si>
    <t>Instalace PHP</t>
  </si>
  <si>
    <t>Zpráva o revizi a kontrole věcných prostředků PO a požárně bezpečnostního zařízení</t>
  </si>
  <si>
    <t>Dodávka HP</t>
  </si>
  <si>
    <t>Lakování hasicích přístrojů</t>
  </si>
  <si>
    <t>Název VZ:</t>
  </si>
  <si>
    <t>Doplnění hydrantových skříní</t>
  </si>
  <si>
    <t>Hydrantový systém 20 m s tvarově stálou hadicí DN25</t>
  </si>
  <si>
    <t>Hydrantový systém 30 m s tvarově stálou hadicí DN25</t>
  </si>
  <si>
    <t>dodávka nové hadice včetně přepravy na místo a připojení</t>
  </si>
  <si>
    <t>Hadice hydrantová D25</t>
  </si>
  <si>
    <t>Hadice hydrantová C52</t>
  </si>
  <si>
    <t>Hadice hydrantová DN25 tvarově stálá 1 metr</t>
  </si>
  <si>
    <t>m</t>
  </si>
  <si>
    <t>Požární spojka D25</t>
  </si>
  <si>
    <t>dodávka nové spojky včetně přepravy na místo a připojení</t>
  </si>
  <si>
    <t>Požární spojka C52</t>
  </si>
  <si>
    <t>Požární proudnice D25 Turbo</t>
  </si>
  <si>
    <t>Požární proudnice D52 Turbo</t>
  </si>
  <si>
    <t>dodávka nové proudnice včetně přepravy na místo a připojení</t>
  </si>
  <si>
    <t>Tlaková zkouška - PHP (P6)</t>
  </si>
  <si>
    <t>Tlaková zkouška - PHP (V9)</t>
  </si>
  <si>
    <t>Tlaková zkouška - PHP (S1,5)</t>
  </si>
  <si>
    <t>Tlaková zkouška- PHP (S2)</t>
  </si>
  <si>
    <t>Tlaková zkouška - PHP (S5)</t>
  </si>
  <si>
    <t>Tlaková zkouška - PHP (S6)</t>
  </si>
  <si>
    <t>Tlaková zkouška - POHP (S1x30)</t>
  </si>
  <si>
    <t>Tlaková zkouška - POHP (S2x30)</t>
  </si>
  <si>
    <t>Požární proudnice D25 přímá</t>
  </si>
  <si>
    <t>Tlakové víčko C52</t>
  </si>
  <si>
    <t>dodávka nového víčka včetně přepravy na místo a připojení</t>
  </si>
  <si>
    <t>Tlakové víčko B75</t>
  </si>
  <si>
    <t>Redukce plast D25</t>
  </si>
  <si>
    <t>dodávka redukce včetně přepravy na místo a připojení</t>
  </si>
  <si>
    <t>Kontrola požárních ucpávek , manžet a jiných těsnění</t>
  </si>
  <si>
    <t>Kontrola požárních dveří</t>
  </si>
  <si>
    <t>Kontrola požárních klapek</t>
  </si>
  <si>
    <t xml:space="preserve">Kontrola požárnch mřížek </t>
  </si>
  <si>
    <t>Kontrola požárních  poklopů</t>
  </si>
  <si>
    <t>Kontrola požárních  revizních klapek do podhledu</t>
  </si>
  <si>
    <t>Kontrola požárního podhledu</t>
  </si>
  <si>
    <t>Kontrola požárních, kouřotěsných dvířek</t>
  </si>
  <si>
    <t>Kontrola funkcního vybavení požárních dveří (samozavírače)</t>
  </si>
  <si>
    <t>Kontrola panikového kování</t>
  </si>
  <si>
    <t>Kontrola revizních dvířek</t>
  </si>
  <si>
    <t>Zpráva o kontrole požárních ucpávek, manžet a těsnění</t>
  </si>
  <si>
    <t>Zpráva o kontrole požárních klapek</t>
  </si>
  <si>
    <t>Zpráva o kontrole požárních uzávěrů,funkčních vybavení dveří, revizních dvířek, požárních poklopů, mřížek, revizních klapek do podhledů</t>
  </si>
  <si>
    <t>Vizuální kontrola , kontrola funkčnosti  a opravy menšího rozsahu</t>
  </si>
  <si>
    <t xml:space="preserve">Manipulace s hasicím přístrojem, očištění hasicícho přístroje, vizuální prohlídka PHP, převážení PHP, měření tlaku v PHP, vylepení kontrolního štítku, zaplombování PHP,  včetně dopravy </t>
  </si>
  <si>
    <t xml:space="preserve">Manipulace s hasicím přístrojem, očištění hasicícho přístroje, vizuální prohlídka POHP, převážení PHP, měření tlaku v POHP, vylepení kontrolního štítku, zaplombování POHP,  včetně dopravy </t>
  </si>
  <si>
    <t xml:space="preserve">Manipulace, očištění, kontrola provozuschopnosti, měření tlaku a vylepení kontrolního štítku,  včetně dopravy </t>
  </si>
  <si>
    <t xml:space="preserve">Vizuální a tlaková kontrola  včetně dopravy </t>
  </si>
  <si>
    <t xml:space="preserve">Vizuální kontrola a opravy menšího rozsahu  včetně dopravy </t>
  </si>
  <si>
    <t xml:space="preserve">Vizuální kontrola celistvosti, značení, kontrola stavu a funkce  samozavírače a panikového kování  a opravy menšího rozsahu  včetně dopravy </t>
  </si>
  <si>
    <t xml:space="preserve">Kontrola přístupu, funkčnosti kontrola a opravy menšího rozsahu včetně dopravy  </t>
  </si>
  <si>
    <t xml:space="preserve">Vizuální kontrola neporušenosti, těsnosti,značení   a opravy menšího rozsahu včetně dopravy </t>
  </si>
  <si>
    <t xml:space="preserve">Vizuální kontrola a opravy menšího rozsahu včetně dopravy </t>
  </si>
  <si>
    <t xml:space="preserve">Kontrola přístupu, funkčnosti kontrola a opravy menšího rozsahu včetně dopravy </t>
  </si>
  <si>
    <t xml:space="preserve">Vizuální kontrola , kontrola funkčnosti  a opravy menšího rozsahu včetně dopravy </t>
  </si>
  <si>
    <t xml:space="preserve">provedení tlakové zkoušky včetně dopravy </t>
  </si>
  <si>
    <t xml:space="preserve">Vrtání otvorů, instalační materiál, instalace PHP včetně dopravy </t>
  </si>
  <si>
    <t xml:space="preserve">Likvidace dle zákona č. 477/2001 Sb. ve znění pozdějších přepisů včetně dopravy </t>
  </si>
  <si>
    <t xml:space="preserve">Likvidace nezpůsobilého - POHP (S1x30) </t>
  </si>
  <si>
    <t xml:space="preserve">Formulář pro Cenovou nabídku  </t>
  </si>
  <si>
    <t>Příloha č. 1b ZD</t>
  </si>
  <si>
    <t>Kontroly, zkoušky, údržba a opravy hasicích přístrojů a požárně bezpečnostních zařízení</t>
  </si>
  <si>
    <t>jednotková cena bez DPH v Kč</t>
  </si>
  <si>
    <t>položka č.</t>
  </si>
  <si>
    <t>cena celkem bez DPH v Kč</t>
  </si>
  <si>
    <t>CELKEM bez DPH v Kč</t>
  </si>
  <si>
    <t>takto označené pole vyplní účastník</t>
  </si>
  <si>
    <t>Popis položky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</si>
</sst>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3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wrapText="1"/>
    </xf>
    <xf numFmtId="3" fontId="0" fillId="0" borderId="1" xfId="0" applyNumberFormat="1" applyBorder="1" applyAlignment="1">
      <alignment horizontal="center"/>
    </xf>
    <xf numFmtId="0" fontId="0" fillId="0" borderId="1" xfId="0" applyBorder="1" applyAlignment="1">
      <alignment wrapText="1"/>
    </xf>
    <xf numFmtId="0" fontId="0" fillId="0" borderId="1" xfId="0" applyBorder="1"/>
    <xf numFmtId="0" fontId="1" fillId="0" borderId="1" xfId="0" applyFont="1" applyBorder="1"/>
    <xf numFmtId="0" fontId="1" fillId="3" borderId="1" xfId="0" applyFont="1" applyFill="1" applyBorder="1" applyAlignment="1">
      <alignment wrapText="1"/>
    </xf>
    <xf numFmtId="0" fontId="0" fillId="3" borderId="1" xfId="0" applyFill="1" applyBorder="1" applyAlignment="1">
      <alignment horizontal="center"/>
    </xf>
    <xf numFmtId="3" fontId="0" fillId="3" borderId="1" xfId="0" applyNumberFormat="1" applyFill="1" applyBorder="1" applyAlignment="1">
      <alignment horizontal="center"/>
    </xf>
    <xf numFmtId="0" fontId="0" fillId="0" borderId="1" xfId="0" applyFont="1" applyBorder="1" applyAlignment="1">
      <alignment wrapText="1"/>
    </xf>
    <xf numFmtId="0" fontId="1" fillId="3" borderId="1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left"/>
    </xf>
    <xf numFmtId="0" fontId="0" fillId="4" borderId="1" xfId="0" applyFont="1" applyFill="1" applyBorder="1" applyAlignment="1">
      <alignment wrapText="1"/>
    </xf>
    <xf numFmtId="0" fontId="3" fillId="0" borderId="1" xfId="0" applyFont="1" applyBorder="1"/>
    <xf numFmtId="0" fontId="4" fillId="0" borderId="1" xfId="0" applyFont="1" applyBorder="1" applyAlignment="1">
      <alignment horizontal="center"/>
    </xf>
    <xf numFmtId="3" fontId="4" fillId="0" borderId="1" xfId="0" applyNumberFormat="1" applyFont="1" applyBorder="1" applyAlignment="1">
      <alignment horizontal="center"/>
    </xf>
    <xf numFmtId="0" fontId="4" fillId="0" borderId="1" xfId="0" applyFont="1" applyBorder="1"/>
    <xf numFmtId="3" fontId="4" fillId="4" borderId="1" xfId="0" applyNumberFormat="1" applyFont="1" applyFill="1" applyBorder="1" applyAlignment="1">
      <alignment horizontal="center"/>
    </xf>
    <xf numFmtId="3" fontId="0" fillId="4" borderId="1" xfId="0" applyNumberFormat="1" applyFill="1" applyBorder="1" applyAlignment="1">
      <alignment horizontal="center"/>
    </xf>
    <xf numFmtId="0" fontId="4" fillId="4" borderId="1" xfId="0" applyFont="1" applyFill="1" applyBorder="1"/>
    <xf numFmtId="0" fontId="4" fillId="4" borderId="1" xfId="0" applyFont="1" applyFill="1" applyBorder="1" applyAlignment="1">
      <alignment horizontal="center"/>
    </xf>
    <xf numFmtId="0" fontId="0" fillId="4" borderId="1" xfId="0" applyFill="1" applyBorder="1" applyAlignment="1">
      <alignment wrapText="1"/>
    </xf>
    <xf numFmtId="0" fontId="0" fillId="0" borderId="0" xfId="0" applyAlignment="1">
      <alignment wrapText="1"/>
    </xf>
    <xf numFmtId="0" fontId="0" fillId="0" borderId="0" xfId="0" applyAlignment="1"/>
    <xf numFmtId="0" fontId="1" fillId="0" borderId="1" xfId="0" applyFont="1" applyFill="1" applyBorder="1" applyAlignment="1">
      <alignment wrapText="1"/>
    </xf>
    <xf numFmtId="0" fontId="0" fillId="0" borderId="1" xfId="0" applyFont="1" applyFill="1" applyBorder="1" applyAlignment="1">
      <alignment wrapText="1"/>
    </xf>
    <xf numFmtId="3" fontId="4" fillId="0" borderId="1" xfId="0" applyNumberFormat="1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/>
    </xf>
    <xf numFmtId="0" fontId="1" fillId="3" borderId="6" xfId="0" applyFont="1" applyFill="1" applyBorder="1" applyAlignment="1">
      <alignment horizontal="center"/>
    </xf>
    <xf numFmtId="0" fontId="0" fillId="0" borderId="5" xfId="0" applyBorder="1" applyAlignment="1">
      <alignment horizontal="center"/>
    </xf>
    <xf numFmtId="4" fontId="0" fillId="0" borderId="6" xfId="0" applyNumberFormat="1" applyBorder="1" applyAlignment="1">
      <alignment horizontal="center"/>
    </xf>
    <xf numFmtId="0" fontId="0" fillId="3" borderId="5" xfId="0" applyFill="1" applyBorder="1" applyAlignment="1">
      <alignment horizontal="center"/>
    </xf>
    <xf numFmtId="4" fontId="0" fillId="3" borderId="6" xfId="0" applyNumberFormat="1" applyFill="1" applyBorder="1" applyAlignment="1">
      <alignment horizontal="center"/>
    </xf>
    <xf numFmtId="0" fontId="0" fillId="0" borderId="5" xfId="0" applyFill="1" applyBorder="1" applyAlignment="1">
      <alignment horizontal="center"/>
    </xf>
    <xf numFmtId="0" fontId="0" fillId="0" borderId="5" xfId="0" applyBorder="1"/>
    <xf numFmtId="0" fontId="0" fillId="0" borderId="6" xfId="0" applyBorder="1"/>
    <xf numFmtId="4" fontId="4" fillId="0" borderId="6" xfId="0" applyNumberFormat="1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4" fillId="0" borderId="8" xfId="0" applyFont="1" applyBorder="1"/>
    <xf numFmtId="0" fontId="4" fillId="0" borderId="8" xfId="0" applyFont="1" applyBorder="1" applyAlignment="1">
      <alignment horizontal="center"/>
    </xf>
    <xf numFmtId="3" fontId="4" fillId="0" borderId="8" xfId="0" applyNumberFormat="1" applyFont="1" applyBorder="1" applyAlignment="1">
      <alignment horizontal="center"/>
    </xf>
    <xf numFmtId="4" fontId="4" fillId="0" borderId="9" xfId="0" applyNumberFormat="1" applyFont="1" applyBorder="1" applyAlignment="1">
      <alignment horizontal="center"/>
    </xf>
    <xf numFmtId="0" fontId="1" fillId="5" borderId="10" xfId="0" applyFont="1" applyFill="1" applyBorder="1" applyAlignment="1">
      <alignment horizontal="center"/>
    </xf>
    <xf numFmtId="0" fontId="0" fillId="0" borderId="13" xfId="0" applyBorder="1" applyAlignment="1">
      <alignment horizontal="center"/>
    </xf>
    <xf numFmtId="4" fontId="1" fillId="5" borderId="14" xfId="0" applyNumberFormat="1" applyFont="1" applyFill="1" applyBorder="1" applyAlignment="1"/>
    <xf numFmtId="0" fontId="0" fillId="0" borderId="11" xfId="0" applyBorder="1" applyAlignment="1"/>
    <xf numFmtId="0" fontId="0" fillId="0" borderId="12" xfId="0" applyBorder="1" applyAlignment="1"/>
    <xf numFmtId="0" fontId="0" fillId="4" borderId="0" xfId="0" applyFill="1"/>
    <xf numFmtId="0" fontId="2" fillId="4" borderId="0" xfId="0" applyFont="1" applyFill="1" applyBorder="1" applyAlignment="1">
      <alignment horizontal="left"/>
    </xf>
    <xf numFmtId="0" fontId="1" fillId="4" borderId="0" xfId="0" applyFont="1" applyFill="1" applyBorder="1" applyAlignment="1"/>
    <xf numFmtId="0" fontId="0" fillId="4" borderId="0" xfId="0" applyFill="1" applyBorder="1" applyAlignment="1">
      <alignment horizontal="center"/>
    </xf>
    <xf numFmtId="0" fontId="0" fillId="4" borderId="0" xfId="0" applyFont="1" applyFill="1" applyBorder="1" applyAlignment="1">
      <alignment horizontal="left"/>
    </xf>
    <xf numFmtId="0" fontId="0" fillId="4" borderId="0" xfId="0" applyFont="1" applyFill="1"/>
    <xf numFmtId="4" fontId="0" fillId="6" borderId="1" xfId="0" applyNumberFormat="1" applyFill="1" applyBorder="1" applyAlignment="1" applyProtection="1">
      <alignment horizontal="center"/>
      <protection locked="0"/>
    </xf>
    <xf numFmtId="4" fontId="0" fillId="0" borderId="1" xfId="0" applyNumberFormat="1" applyBorder="1" applyAlignment="1" applyProtection="1">
      <alignment horizontal="center"/>
      <protection locked="0"/>
    </xf>
    <xf numFmtId="4" fontId="4" fillId="6" borderId="1" xfId="0" applyNumberFormat="1" applyFont="1" applyFill="1" applyBorder="1" applyAlignment="1" applyProtection="1">
      <alignment horizontal="center"/>
      <protection locked="0"/>
    </xf>
    <xf numFmtId="4" fontId="0" fillId="3" borderId="1" xfId="0" applyNumberFormat="1" applyFill="1" applyBorder="1" applyAlignment="1" applyProtection="1">
      <alignment horizontal="center"/>
      <protection locked="0"/>
    </xf>
    <xf numFmtId="4" fontId="4" fillId="0" borderId="1" xfId="0" applyNumberFormat="1" applyFont="1" applyBorder="1" applyAlignment="1" applyProtection="1">
      <alignment horizontal="center"/>
      <protection locked="0"/>
    </xf>
    <xf numFmtId="4" fontId="0" fillId="6" borderId="1" xfId="0" applyNumberFormat="1" applyFill="1" applyBorder="1" applyAlignment="1" applyProtection="1">
      <alignment horizontal="left"/>
      <protection locked="0"/>
    </xf>
    <xf numFmtId="4" fontId="4" fillId="0" borderId="8" xfId="0" applyNumberFormat="1" applyFont="1" applyBorder="1" applyAlignment="1" applyProtection="1">
      <alignment horizontal="center" vertical="center"/>
      <protection locked="0"/>
    </xf>
    <xf numFmtId="4" fontId="0" fillId="0" borderId="6" xfId="0" applyNumberFormat="1" applyBorder="1" applyAlignment="1">
      <alignment horizontal="center" vertical="center"/>
    </xf>
    <xf numFmtId="0" fontId="0" fillId="4" borderId="1" xfId="0" applyFill="1" applyBorder="1" applyAlignment="1" applyProtection="1">
      <protection locked="0"/>
    </xf>
    <xf numFmtId="0" fontId="0" fillId="0" borderId="1" xfId="0" applyBorder="1" applyAlignment="1" applyProtection="1">
      <protection locked="0"/>
    </xf>
    <xf numFmtId="0" fontId="0" fillId="6" borderId="1" xfId="0" applyFill="1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07"/>
  <sheetViews>
    <sheetView tabSelected="1" workbookViewId="0">
      <selection activeCell="E8" sqref="E8"/>
    </sheetView>
  </sheetViews>
  <sheetFormatPr defaultRowHeight="15" x14ac:dyDescent="0.25"/>
  <cols>
    <col min="1" max="1" width="11.28515625" bestFit="1" customWidth="1"/>
    <col min="2" max="2" width="58.85546875" customWidth="1"/>
    <col min="3" max="3" width="7.5703125" customWidth="1"/>
    <col min="5" max="5" width="12.85546875" customWidth="1"/>
    <col min="6" max="6" width="18.5703125" customWidth="1"/>
  </cols>
  <sheetData>
    <row r="1" spans="1:13" ht="13.5" customHeight="1" x14ac:dyDescent="0.25">
      <c r="A1" s="57" t="s">
        <v>138</v>
      </c>
      <c r="B1" s="52"/>
      <c r="C1" s="52"/>
      <c r="D1" s="52"/>
      <c r="E1" s="52"/>
      <c r="F1" s="52"/>
    </row>
    <row r="2" spans="1:13" ht="20.25" customHeight="1" x14ac:dyDescent="0.3">
      <c r="A2" s="53" t="s">
        <v>137</v>
      </c>
      <c r="B2" s="53"/>
      <c r="C2" s="53"/>
      <c r="D2" s="53"/>
      <c r="E2" s="53"/>
      <c r="F2" s="53"/>
      <c r="G2" s="52"/>
    </row>
    <row r="3" spans="1:13" ht="11.25" customHeight="1" x14ac:dyDescent="0.25">
      <c r="A3" s="52"/>
      <c r="B3" s="52"/>
      <c r="C3" s="55"/>
      <c r="D3" s="55"/>
      <c r="E3" s="55"/>
      <c r="F3" s="55"/>
      <c r="G3" s="52"/>
    </row>
    <row r="4" spans="1:13" x14ac:dyDescent="0.25">
      <c r="A4" s="56" t="s">
        <v>78</v>
      </c>
      <c r="B4" s="54" t="s">
        <v>139</v>
      </c>
      <c r="C4" s="57"/>
      <c r="D4" s="57"/>
      <c r="E4" s="52"/>
      <c r="F4" s="52"/>
      <c r="G4" s="52"/>
    </row>
    <row r="5" spans="1:13" ht="15.75" thickBot="1" x14ac:dyDescent="0.3">
      <c r="A5" s="52"/>
      <c r="B5" s="52"/>
      <c r="C5" s="52"/>
      <c r="D5" s="52"/>
      <c r="E5" s="52"/>
      <c r="F5" s="52"/>
      <c r="G5" s="52"/>
    </row>
    <row r="6" spans="1:13" ht="45" x14ac:dyDescent="0.25">
      <c r="A6" s="28" t="s">
        <v>141</v>
      </c>
      <c r="B6" s="29" t="s">
        <v>145</v>
      </c>
      <c r="C6" s="29" t="s">
        <v>0</v>
      </c>
      <c r="D6" s="29" t="s">
        <v>1</v>
      </c>
      <c r="E6" s="30" t="s">
        <v>140</v>
      </c>
      <c r="F6" s="31" t="s">
        <v>142</v>
      </c>
      <c r="G6" s="52"/>
    </row>
    <row r="7" spans="1:13" x14ac:dyDescent="0.25">
      <c r="A7" s="32"/>
      <c r="B7" s="12" t="s">
        <v>73</v>
      </c>
      <c r="C7" s="11"/>
      <c r="D7" s="11"/>
      <c r="E7" s="11"/>
      <c r="F7" s="33"/>
      <c r="G7" s="52"/>
    </row>
    <row r="8" spans="1:13" x14ac:dyDescent="0.25">
      <c r="A8" s="34">
        <v>1</v>
      </c>
      <c r="B8" s="2" t="s">
        <v>2</v>
      </c>
      <c r="C8" s="1" t="s">
        <v>3</v>
      </c>
      <c r="D8" s="16">
        <v>12150</v>
      </c>
      <c r="E8" s="63"/>
      <c r="F8" s="65">
        <f>D8*E8</f>
        <v>0</v>
      </c>
      <c r="G8" s="52"/>
    </row>
    <row r="9" spans="1:13" ht="45.75" customHeight="1" x14ac:dyDescent="0.25">
      <c r="A9" s="34"/>
      <c r="B9" s="4" t="s">
        <v>122</v>
      </c>
      <c r="C9" s="1"/>
      <c r="D9" s="16"/>
      <c r="E9" s="59"/>
      <c r="F9" s="35"/>
      <c r="G9" s="52"/>
    </row>
    <row r="10" spans="1:13" x14ac:dyDescent="0.25">
      <c r="A10" s="34">
        <v>2</v>
      </c>
      <c r="B10" s="2" t="s">
        <v>4</v>
      </c>
      <c r="C10" s="1" t="s">
        <v>3</v>
      </c>
      <c r="D10" s="16">
        <v>57</v>
      </c>
      <c r="E10" s="58"/>
      <c r="F10" s="35">
        <f>D10*E10</f>
        <v>0</v>
      </c>
      <c r="G10" s="52"/>
    </row>
    <row r="11" spans="1:13" ht="60" x14ac:dyDescent="0.25">
      <c r="A11" s="34"/>
      <c r="B11" s="4" t="s">
        <v>123</v>
      </c>
      <c r="C11" s="1"/>
      <c r="D11" s="16"/>
      <c r="E11" s="59"/>
      <c r="F11" s="35"/>
      <c r="G11" s="52"/>
      <c r="M11" s="23"/>
    </row>
    <row r="12" spans="1:13" x14ac:dyDescent="0.25">
      <c r="A12" s="34">
        <v>3</v>
      </c>
      <c r="B12" s="2" t="s">
        <v>18</v>
      </c>
      <c r="C12" s="1" t="s">
        <v>3</v>
      </c>
      <c r="D12" s="19">
        <v>400</v>
      </c>
      <c r="E12" s="58"/>
      <c r="F12" s="35">
        <f>D12*E12</f>
        <v>0</v>
      </c>
      <c r="G12" s="52"/>
    </row>
    <row r="13" spans="1:13" ht="30" x14ac:dyDescent="0.25">
      <c r="A13" s="34"/>
      <c r="B13" s="4" t="s">
        <v>124</v>
      </c>
      <c r="C13" s="1"/>
      <c r="D13" s="3"/>
      <c r="E13" s="59"/>
      <c r="F13" s="35"/>
      <c r="G13" s="52"/>
    </row>
    <row r="14" spans="1:13" x14ac:dyDescent="0.25">
      <c r="A14" s="34">
        <v>4</v>
      </c>
      <c r="B14" s="2" t="s">
        <v>17</v>
      </c>
      <c r="C14" s="1" t="s">
        <v>3</v>
      </c>
      <c r="D14" s="18">
        <v>16</v>
      </c>
      <c r="E14" s="58"/>
      <c r="F14" s="35">
        <f>D14*E14</f>
        <v>0</v>
      </c>
      <c r="G14" s="52"/>
    </row>
    <row r="15" spans="1:13" x14ac:dyDescent="0.25">
      <c r="A15" s="34"/>
      <c r="B15" s="4" t="s">
        <v>125</v>
      </c>
      <c r="C15" s="1"/>
      <c r="D15" s="3"/>
      <c r="E15" s="59"/>
      <c r="F15" s="35"/>
      <c r="G15" s="52"/>
    </row>
    <row r="16" spans="1:13" x14ac:dyDescent="0.25">
      <c r="A16" s="34">
        <v>5</v>
      </c>
      <c r="B16" s="2" t="s">
        <v>107</v>
      </c>
      <c r="C16" s="1" t="s">
        <v>3</v>
      </c>
      <c r="D16" s="3">
        <v>2776</v>
      </c>
      <c r="E16" s="58"/>
      <c r="F16" s="35">
        <f>D16*E16</f>
        <v>0</v>
      </c>
      <c r="G16" s="52"/>
      <c r="K16" s="24"/>
    </row>
    <row r="17" spans="1:11" x14ac:dyDescent="0.25">
      <c r="A17" s="34"/>
      <c r="B17" s="4" t="s">
        <v>126</v>
      </c>
      <c r="C17" s="1"/>
      <c r="D17" s="3"/>
      <c r="E17" s="59"/>
      <c r="F17" s="35"/>
      <c r="G17" s="52"/>
      <c r="K17" s="24"/>
    </row>
    <row r="18" spans="1:11" x14ac:dyDescent="0.25">
      <c r="A18" s="34">
        <v>6</v>
      </c>
      <c r="B18" s="2" t="s">
        <v>108</v>
      </c>
      <c r="C18" s="1" t="s">
        <v>3</v>
      </c>
      <c r="D18" s="3">
        <v>880</v>
      </c>
      <c r="E18" s="58"/>
      <c r="F18" s="35">
        <f>D18*E18</f>
        <v>0</v>
      </c>
      <c r="G18" s="52"/>
    </row>
    <row r="19" spans="1:11" ht="45" x14ac:dyDescent="0.25">
      <c r="A19" s="34"/>
      <c r="B19" s="22" t="s">
        <v>127</v>
      </c>
      <c r="C19" s="1"/>
      <c r="D19" s="3"/>
      <c r="E19" s="59"/>
      <c r="F19" s="35"/>
      <c r="G19" s="52"/>
    </row>
    <row r="20" spans="1:11" x14ac:dyDescent="0.25">
      <c r="A20" s="34">
        <v>7</v>
      </c>
      <c r="B20" s="2" t="s">
        <v>109</v>
      </c>
      <c r="C20" s="1" t="s">
        <v>3</v>
      </c>
      <c r="D20" s="3">
        <v>173</v>
      </c>
      <c r="E20" s="58"/>
      <c r="F20" s="35">
        <f>D20*E20</f>
        <v>0</v>
      </c>
      <c r="G20" s="52"/>
    </row>
    <row r="21" spans="1:11" ht="27" customHeight="1" x14ac:dyDescent="0.25">
      <c r="A21" s="34"/>
      <c r="B21" s="22" t="s">
        <v>128</v>
      </c>
      <c r="C21" s="1"/>
      <c r="D21" s="3"/>
      <c r="E21" s="59"/>
      <c r="F21" s="35"/>
      <c r="G21" s="52"/>
    </row>
    <row r="22" spans="1:11" x14ac:dyDescent="0.25">
      <c r="A22" s="34">
        <v>8</v>
      </c>
      <c r="B22" s="2" t="s">
        <v>110</v>
      </c>
      <c r="C22" s="1" t="s">
        <v>3</v>
      </c>
      <c r="D22" s="3">
        <v>8</v>
      </c>
      <c r="E22" s="58"/>
      <c r="F22" s="35">
        <f>D22*E22</f>
        <v>0</v>
      </c>
      <c r="G22" s="52"/>
    </row>
    <row r="23" spans="1:11" ht="30" x14ac:dyDescent="0.25">
      <c r="A23" s="34"/>
      <c r="B23" s="22" t="s">
        <v>129</v>
      </c>
      <c r="C23" s="1"/>
      <c r="D23" s="3"/>
      <c r="E23" s="59"/>
      <c r="F23" s="35"/>
      <c r="G23" s="52"/>
    </row>
    <row r="24" spans="1:11" x14ac:dyDescent="0.25">
      <c r="A24" s="34">
        <v>9</v>
      </c>
      <c r="B24" s="2" t="s">
        <v>111</v>
      </c>
      <c r="C24" s="1" t="s">
        <v>3</v>
      </c>
      <c r="D24" s="3">
        <v>4</v>
      </c>
      <c r="E24" s="58"/>
      <c r="F24" s="35">
        <f>D24*E24</f>
        <v>0</v>
      </c>
      <c r="G24" s="52"/>
    </row>
    <row r="25" spans="1:11" x14ac:dyDescent="0.25">
      <c r="A25" s="34"/>
      <c r="B25" s="4" t="s">
        <v>130</v>
      </c>
      <c r="C25" s="1"/>
      <c r="D25" s="3"/>
      <c r="E25" s="59"/>
      <c r="F25" s="35"/>
      <c r="G25" s="52"/>
    </row>
    <row r="26" spans="1:11" ht="14.25" customHeight="1" x14ac:dyDescent="0.25">
      <c r="A26" s="34">
        <v>10</v>
      </c>
      <c r="B26" s="2" t="s">
        <v>112</v>
      </c>
      <c r="C26" s="1" t="s">
        <v>3</v>
      </c>
      <c r="D26" s="3">
        <v>12</v>
      </c>
      <c r="E26" s="58"/>
      <c r="F26" s="35">
        <f>D26*E26</f>
        <v>0</v>
      </c>
      <c r="G26" s="52"/>
    </row>
    <row r="27" spans="1:11" ht="27.75" customHeight="1" x14ac:dyDescent="0.25">
      <c r="A27" s="34"/>
      <c r="B27" s="22" t="s">
        <v>131</v>
      </c>
      <c r="C27" s="1"/>
      <c r="D27" s="3"/>
      <c r="E27" s="59"/>
      <c r="F27" s="35"/>
      <c r="G27" s="52"/>
    </row>
    <row r="28" spans="1:11" x14ac:dyDescent="0.25">
      <c r="A28" s="34">
        <v>11</v>
      </c>
      <c r="B28" s="2" t="s">
        <v>113</v>
      </c>
      <c r="C28" s="1" t="s">
        <v>3</v>
      </c>
      <c r="D28" s="3">
        <v>4</v>
      </c>
      <c r="E28" s="60"/>
      <c r="F28" s="35">
        <f>D28*E28</f>
        <v>0</v>
      </c>
      <c r="G28" s="52"/>
    </row>
    <row r="29" spans="1:11" x14ac:dyDescent="0.25">
      <c r="A29" s="34"/>
      <c r="B29" s="22" t="s">
        <v>130</v>
      </c>
      <c r="C29" s="1"/>
      <c r="D29" s="3"/>
      <c r="E29" s="59"/>
      <c r="F29" s="35"/>
      <c r="G29" s="52"/>
    </row>
    <row r="30" spans="1:11" x14ac:dyDescent="0.25">
      <c r="A30" s="34">
        <v>12</v>
      </c>
      <c r="B30" s="2" t="s">
        <v>114</v>
      </c>
      <c r="C30" s="1" t="s">
        <v>3</v>
      </c>
      <c r="D30" s="3">
        <v>16</v>
      </c>
      <c r="E30" s="58"/>
      <c r="F30" s="35">
        <f>D30*E30</f>
        <v>0</v>
      </c>
      <c r="G30" s="52"/>
    </row>
    <row r="31" spans="1:11" ht="30" x14ac:dyDescent="0.25">
      <c r="A31" s="34"/>
      <c r="B31" s="4" t="s">
        <v>132</v>
      </c>
      <c r="C31" s="1"/>
      <c r="D31" s="3"/>
      <c r="E31" s="59"/>
      <c r="F31" s="35"/>
      <c r="G31" s="52"/>
    </row>
    <row r="32" spans="1:11" x14ac:dyDescent="0.25">
      <c r="A32" s="34">
        <v>13</v>
      </c>
      <c r="B32" s="2" t="s">
        <v>115</v>
      </c>
      <c r="C32" s="1" t="s">
        <v>3</v>
      </c>
      <c r="D32" s="3">
        <v>356</v>
      </c>
      <c r="E32" s="58"/>
      <c r="F32" s="35">
        <f>D32*E32</f>
        <v>0</v>
      </c>
      <c r="G32" s="52"/>
    </row>
    <row r="33" spans="1:7" ht="30" x14ac:dyDescent="0.25">
      <c r="A33" s="34"/>
      <c r="B33" s="4" t="s">
        <v>121</v>
      </c>
      <c r="C33" s="1"/>
      <c r="D33" s="3"/>
      <c r="E33" s="59"/>
      <c r="F33" s="35"/>
      <c r="G33" s="52"/>
    </row>
    <row r="34" spans="1:7" x14ac:dyDescent="0.25">
      <c r="A34" s="34">
        <v>14</v>
      </c>
      <c r="B34" s="2" t="s">
        <v>116</v>
      </c>
      <c r="C34" s="1" t="s">
        <v>3</v>
      </c>
      <c r="D34" s="3">
        <v>56</v>
      </c>
      <c r="E34" s="58"/>
      <c r="F34" s="35">
        <f>D34*E34</f>
        <v>0</v>
      </c>
      <c r="G34" s="52"/>
    </row>
    <row r="35" spans="1:7" ht="30" x14ac:dyDescent="0.25">
      <c r="A35" s="34"/>
      <c r="B35" s="4" t="s">
        <v>121</v>
      </c>
      <c r="C35" s="1"/>
      <c r="D35" s="3"/>
      <c r="E35" s="59"/>
      <c r="F35" s="35"/>
      <c r="G35" s="52"/>
    </row>
    <row r="36" spans="1:7" x14ac:dyDescent="0.25">
      <c r="A36" s="34">
        <v>15</v>
      </c>
      <c r="B36" s="2" t="s">
        <v>117</v>
      </c>
      <c r="C36" s="1" t="s">
        <v>3</v>
      </c>
      <c r="D36" s="3">
        <v>12</v>
      </c>
      <c r="E36" s="58"/>
      <c r="F36" s="35">
        <f>D36*E36</f>
        <v>0</v>
      </c>
      <c r="G36" s="52"/>
    </row>
    <row r="37" spans="1:7" ht="30" x14ac:dyDescent="0.25">
      <c r="A37" s="34"/>
      <c r="B37" s="4" t="s">
        <v>132</v>
      </c>
      <c r="C37" s="1"/>
      <c r="D37" s="3"/>
      <c r="E37" s="59"/>
      <c r="F37" s="35"/>
      <c r="G37" s="52"/>
    </row>
    <row r="38" spans="1:7" x14ac:dyDescent="0.25">
      <c r="A38" s="36"/>
      <c r="B38" s="7" t="s">
        <v>5</v>
      </c>
      <c r="C38" s="8"/>
      <c r="D38" s="9"/>
      <c r="E38" s="61"/>
      <c r="F38" s="37"/>
      <c r="G38" s="52"/>
    </row>
    <row r="39" spans="1:7" ht="17.25" customHeight="1" x14ac:dyDescent="0.25">
      <c r="A39" s="34">
        <v>16</v>
      </c>
      <c r="B39" s="2" t="s">
        <v>62</v>
      </c>
      <c r="C39" s="1" t="s">
        <v>3</v>
      </c>
      <c r="D39" s="16">
        <v>1</v>
      </c>
      <c r="E39" s="58"/>
      <c r="F39" s="35">
        <f>D39*E39</f>
        <v>0</v>
      </c>
      <c r="G39" s="52"/>
    </row>
    <row r="40" spans="1:7" x14ac:dyDescent="0.25">
      <c r="A40" s="34"/>
      <c r="B40" s="10" t="s">
        <v>133</v>
      </c>
      <c r="C40" s="1"/>
      <c r="D40" s="16"/>
      <c r="E40" s="59"/>
      <c r="F40" s="35"/>
      <c r="G40" s="52"/>
    </row>
    <row r="41" spans="1:7" x14ac:dyDescent="0.25">
      <c r="A41" s="34">
        <v>17</v>
      </c>
      <c r="B41" s="2" t="s">
        <v>63</v>
      </c>
      <c r="C41" s="1" t="s">
        <v>3</v>
      </c>
      <c r="D41" s="16">
        <v>67</v>
      </c>
      <c r="E41" s="58"/>
      <c r="F41" s="35">
        <f>D41*E41</f>
        <v>0</v>
      </c>
      <c r="G41" s="52"/>
    </row>
    <row r="42" spans="1:7" x14ac:dyDescent="0.25">
      <c r="A42" s="34"/>
      <c r="B42" s="10" t="s">
        <v>133</v>
      </c>
      <c r="C42" s="1"/>
      <c r="D42" s="16"/>
      <c r="E42" s="59"/>
      <c r="F42" s="35"/>
      <c r="G42" s="52"/>
    </row>
    <row r="43" spans="1:7" x14ac:dyDescent="0.25">
      <c r="A43" s="34">
        <v>18</v>
      </c>
      <c r="B43" s="2" t="s">
        <v>93</v>
      </c>
      <c r="C43" s="1" t="s">
        <v>3</v>
      </c>
      <c r="D43" s="16">
        <v>645</v>
      </c>
      <c r="E43" s="58"/>
      <c r="F43" s="35">
        <f>D43*E43</f>
        <v>0</v>
      </c>
      <c r="G43" s="52"/>
    </row>
    <row r="44" spans="1:7" x14ac:dyDescent="0.25">
      <c r="A44" s="34"/>
      <c r="B44" s="10" t="s">
        <v>133</v>
      </c>
      <c r="C44" s="1"/>
      <c r="D44" s="16"/>
      <c r="E44" s="59"/>
      <c r="F44" s="35"/>
      <c r="G44" s="52"/>
    </row>
    <row r="45" spans="1:7" x14ac:dyDescent="0.25">
      <c r="A45" s="34">
        <v>19</v>
      </c>
      <c r="B45" s="2" t="s">
        <v>94</v>
      </c>
      <c r="C45" s="1" t="s">
        <v>3</v>
      </c>
      <c r="D45" s="16">
        <v>53</v>
      </c>
      <c r="E45" s="58"/>
      <c r="F45" s="35">
        <f>D45*E45</f>
        <v>0</v>
      </c>
      <c r="G45" s="52"/>
    </row>
    <row r="46" spans="1:7" x14ac:dyDescent="0.25">
      <c r="A46" s="34"/>
      <c r="B46" s="10" t="s">
        <v>133</v>
      </c>
      <c r="C46" s="1"/>
      <c r="D46" s="16"/>
      <c r="E46" s="59"/>
      <c r="F46" s="35"/>
      <c r="G46" s="52"/>
    </row>
    <row r="47" spans="1:7" x14ac:dyDescent="0.25">
      <c r="A47" s="34">
        <v>20</v>
      </c>
      <c r="B47" s="2" t="s">
        <v>95</v>
      </c>
      <c r="C47" s="1" t="s">
        <v>3</v>
      </c>
      <c r="D47" s="16">
        <v>78</v>
      </c>
      <c r="E47" s="58"/>
      <c r="F47" s="35">
        <f>D47*E47</f>
        <v>0</v>
      </c>
      <c r="G47" s="52"/>
    </row>
    <row r="48" spans="1:7" x14ac:dyDescent="0.25">
      <c r="A48" s="34"/>
      <c r="B48" s="10" t="s">
        <v>133</v>
      </c>
      <c r="C48" s="1"/>
      <c r="D48" s="16"/>
      <c r="E48" s="59"/>
      <c r="F48" s="35"/>
      <c r="G48" s="52"/>
    </row>
    <row r="49" spans="1:7" x14ac:dyDescent="0.25">
      <c r="A49" s="34">
        <v>21</v>
      </c>
      <c r="B49" s="2" t="s">
        <v>96</v>
      </c>
      <c r="C49" s="1" t="s">
        <v>3</v>
      </c>
      <c r="D49" s="16">
        <v>1</v>
      </c>
      <c r="E49" s="58"/>
      <c r="F49" s="35">
        <f>D49*E49</f>
        <v>0</v>
      </c>
      <c r="G49" s="52"/>
    </row>
    <row r="50" spans="1:7" x14ac:dyDescent="0.25">
      <c r="A50" s="34"/>
      <c r="B50" s="10" t="s">
        <v>133</v>
      </c>
      <c r="C50" s="1"/>
      <c r="D50" s="16"/>
      <c r="E50" s="59"/>
      <c r="F50" s="35"/>
      <c r="G50" s="52"/>
    </row>
    <row r="51" spans="1:7" x14ac:dyDescent="0.25">
      <c r="A51" s="34">
        <v>22</v>
      </c>
      <c r="B51" s="2" t="s">
        <v>97</v>
      </c>
      <c r="C51" s="1" t="s">
        <v>3</v>
      </c>
      <c r="D51" s="16">
        <v>623</v>
      </c>
      <c r="E51" s="58"/>
      <c r="F51" s="35">
        <f>D51*E51</f>
        <v>0</v>
      </c>
      <c r="G51" s="52"/>
    </row>
    <row r="52" spans="1:7" x14ac:dyDescent="0.25">
      <c r="A52" s="34"/>
      <c r="B52" s="10" t="s">
        <v>133</v>
      </c>
      <c r="C52" s="1"/>
      <c r="D52" s="16"/>
      <c r="E52" s="59"/>
      <c r="F52" s="35"/>
      <c r="G52" s="52"/>
    </row>
    <row r="53" spans="1:7" x14ac:dyDescent="0.25">
      <c r="A53" s="34">
        <v>23</v>
      </c>
      <c r="B53" s="2" t="s">
        <v>98</v>
      </c>
      <c r="C53" s="1" t="s">
        <v>3</v>
      </c>
      <c r="D53" s="16">
        <v>353</v>
      </c>
      <c r="E53" s="58"/>
      <c r="F53" s="35">
        <f>D53*E53</f>
        <v>0</v>
      </c>
      <c r="G53" s="52"/>
    </row>
    <row r="54" spans="1:7" x14ac:dyDescent="0.25">
      <c r="A54" s="34"/>
      <c r="B54" s="10" t="s">
        <v>133</v>
      </c>
      <c r="C54" s="1"/>
      <c r="D54" s="3"/>
      <c r="E54" s="59"/>
      <c r="F54" s="35"/>
      <c r="G54" s="52"/>
    </row>
    <row r="55" spans="1:7" x14ac:dyDescent="0.25">
      <c r="A55" s="36"/>
      <c r="B55" s="7" t="s">
        <v>6</v>
      </c>
      <c r="C55" s="8"/>
      <c r="D55" s="9"/>
      <c r="E55" s="61"/>
      <c r="F55" s="37"/>
      <c r="G55" s="52"/>
    </row>
    <row r="56" spans="1:7" x14ac:dyDescent="0.25">
      <c r="A56" s="34">
        <v>24</v>
      </c>
      <c r="B56" s="2" t="s">
        <v>99</v>
      </c>
      <c r="C56" s="1" t="s">
        <v>3</v>
      </c>
      <c r="D56" s="16">
        <v>1</v>
      </c>
      <c r="E56" s="58"/>
      <c r="F56" s="35">
        <f>D56*E56</f>
        <v>0</v>
      </c>
      <c r="G56" s="52"/>
    </row>
    <row r="57" spans="1:7" x14ac:dyDescent="0.25">
      <c r="A57" s="34"/>
      <c r="B57" s="10" t="s">
        <v>133</v>
      </c>
      <c r="C57" s="1"/>
      <c r="D57" s="16"/>
      <c r="E57" s="59"/>
      <c r="F57" s="35"/>
      <c r="G57" s="52"/>
    </row>
    <row r="58" spans="1:7" x14ac:dyDescent="0.25">
      <c r="A58" s="34">
        <v>25</v>
      </c>
      <c r="B58" s="2" t="s">
        <v>100</v>
      </c>
      <c r="C58" s="1" t="s">
        <v>3</v>
      </c>
      <c r="D58" s="16">
        <v>30</v>
      </c>
      <c r="E58" s="58"/>
      <c r="F58" s="35">
        <f>D58*E58</f>
        <v>0</v>
      </c>
      <c r="G58" s="52"/>
    </row>
    <row r="59" spans="1:7" x14ac:dyDescent="0.25">
      <c r="A59" s="34"/>
      <c r="B59" s="10" t="s">
        <v>133</v>
      </c>
      <c r="C59" s="1"/>
      <c r="D59" s="3"/>
      <c r="E59" s="59"/>
      <c r="F59" s="35"/>
      <c r="G59" s="52"/>
    </row>
    <row r="60" spans="1:7" x14ac:dyDescent="0.25">
      <c r="A60" s="36"/>
      <c r="B60" s="7" t="s">
        <v>7</v>
      </c>
      <c r="C60" s="8"/>
      <c r="D60" s="9"/>
      <c r="E60" s="61"/>
      <c r="F60" s="37"/>
      <c r="G60" s="52"/>
    </row>
    <row r="61" spans="1:7" x14ac:dyDescent="0.25">
      <c r="A61" s="34">
        <v>26</v>
      </c>
      <c r="B61" s="2" t="s">
        <v>28</v>
      </c>
      <c r="C61" s="1" t="s">
        <v>3</v>
      </c>
      <c r="D61" s="18">
        <v>100</v>
      </c>
      <c r="E61" s="58"/>
      <c r="F61" s="35">
        <f>D61*E61</f>
        <v>0</v>
      </c>
      <c r="G61" s="52"/>
    </row>
    <row r="62" spans="1:7" x14ac:dyDescent="0.25">
      <c r="A62" s="34"/>
      <c r="B62" s="10" t="s">
        <v>29</v>
      </c>
      <c r="C62" s="1"/>
      <c r="D62" s="18"/>
      <c r="E62" s="59"/>
      <c r="F62" s="35"/>
      <c r="G62" s="52"/>
    </row>
    <row r="63" spans="1:7" x14ac:dyDescent="0.25">
      <c r="A63" s="34">
        <v>27</v>
      </c>
      <c r="B63" s="2" t="s">
        <v>30</v>
      </c>
      <c r="C63" s="1" t="s">
        <v>3</v>
      </c>
      <c r="D63" s="18">
        <v>80</v>
      </c>
      <c r="E63" s="58"/>
      <c r="F63" s="35">
        <f>D63*E63</f>
        <v>0</v>
      </c>
      <c r="G63" s="52"/>
    </row>
    <row r="64" spans="1:7" x14ac:dyDescent="0.25">
      <c r="A64" s="34"/>
      <c r="B64" s="10" t="s">
        <v>29</v>
      </c>
      <c r="C64" s="1"/>
      <c r="D64" s="18"/>
      <c r="E64" s="59"/>
      <c r="F64" s="35"/>
      <c r="G64" s="52"/>
    </row>
    <row r="65" spans="1:7" x14ac:dyDescent="0.25">
      <c r="A65" s="34">
        <v>28</v>
      </c>
      <c r="B65" s="2" t="s">
        <v>31</v>
      </c>
      <c r="C65" s="1" t="s">
        <v>3</v>
      </c>
      <c r="D65" s="18">
        <v>100</v>
      </c>
      <c r="E65" s="58"/>
      <c r="F65" s="35">
        <f>D65*E65</f>
        <v>0</v>
      </c>
      <c r="G65" s="52"/>
    </row>
    <row r="66" spans="1:7" x14ac:dyDescent="0.25">
      <c r="A66" s="34"/>
      <c r="B66" s="10" t="s">
        <v>29</v>
      </c>
      <c r="C66" s="1"/>
      <c r="D66" s="18"/>
      <c r="E66" s="59"/>
      <c r="F66" s="35"/>
      <c r="G66" s="52"/>
    </row>
    <row r="67" spans="1:7" x14ac:dyDescent="0.25">
      <c r="A67" s="34">
        <v>29</v>
      </c>
      <c r="B67" s="2" t="s">
        <v>33</v>
      </c>
      <c r="C67" s="1" t="s">
        <v>3</v>
      </c>
      <c r="D67" s="18">
        <v>24</v>
      </c>
      <c r="E67" s="58"/>
      <c r="F67" s="35">
        <f>D67*E67</f>
        <v>0</v>
      </c>
      <c r="G67" s="52"/>
    </row>
    <row r="68" spans="1:7" ht="15" customHeight="1" x14ac:dyDescent="0.25">
      <c r="A68" s="34"/>
      <c r="B68" s="10" t="s">
        <v>29</v>
      </c>
      <c r="C68" s="1"/>
      <c r="D68" s="18"/>
      <c r="E68" s="59"/>
      <c r="F68" s="35"/>
      <c r="G68" s="52"/>
    </row>
    <row r="69" spans="1:7" ht="15" customHeight="1" x14ac:dyDescent="0.25">
      <c r="A69" s="34">
        <v>30</v>
      </c>
      <c r="B69" s="2" t="s">
        <v>35</v>
      </c>
      <c r="C69" s="1" t="s">
        <v>3</v>
      </c>
      <c r="D69" s="18">
        <v>8</v>
      </c>
      <c r="E69" s="58"/>
      <c r="F69" s="35">
        <f>D69*E69</f>
        <v>0</v>
      </c>
      <c r="G69" s="52"/>
    </row>
    <row r="70" spans="1:7" ht="14.45" customHeight="1" x14ac:dyDescent="0.25">
      <c r="A70" s="34"/>
      <c r="B70" s="10" t="s">
        <v>29</v>
      </c>
      <c r="C70" s="1"/>
      <c r="D70" s="18"/>
      <c r="E70" s="59"/>
      <c r="F70" s="35"/>
      <c r="G70" s="52"/>
    </row>
    <row r="71" spans="1:7" ht="15" customHeight="1" x14ac:dyDescent="0.25">
      <c r="A71" s="34">
        <v>31</v>
      </c>
      <c r="B71" s="2" t="s">
        <v>34</v>
      </c>
      <c r="C71" s="1" t="s">
        <v>3</v>
      </c>
      <c r="D71" s="18">
        <v>20</v>
      </c>
      <c r="E71" s="58"/>
      <c r="F71" s="35">
        <f>D71*E71</f>
        <v>0</v>
      </c>
      <c r="G71" s="52"/>
    </row>
    <row r="72" spans="1:7" ht="16.149999999999999" customHeight="1" x14ac:dyDescent="0.25">
      <c r="A72" s="34"/>
      <c r="B72" s="10" t="s">
        <v>29</v>
      </c>
      <c r="C72" s="1"/>
      <c r="D72" s="18"/>
      <c r="E72" s="59"/>
      <c r="F72" s="35"/>
      <c r="G72" s="52"/>
    </row>
    <row r="73" spans="1:7" ht="14.45" customHeight="1" x14ac:dyDescent="0.25">
      <c r="A73" s="34">
        <v>32</v>
      </c>
      <c r="B73" s="2" t="s">
        <v>36</v>
      </c>
      <c r="C73" s="1" t="s">
        <v>3</v>
      </c>
      <c r="D73" s="18">
        <v>100</v>
      </c>
      <c r="E73" s="58"/>
      <c r="F73" s="35">
        <f>D73*E73</f>
        <v>0</v>
      </c>
      <c r="G73" s="52"/>
    </row>
    <row r="74" spans="1:7" ht="14.45" customHeight="1" x14ac:dyDescent="0.25">
      <c r="A74" s="34"/>
      <c r="B74" s="10" t="s">
        <v>29</v>
      </c>
      <c r="C74" s="1"/>
      <c r="D74" s="18"/>
      <c r="E74" s="59"/>
      <c r="F74" s="35"/>
      <c r="G74" s="52"/>
    </row>
    <row r="75" spans="1:7" ht="14.45" customHeight="1" x14ac:dyDescent="0.25">
      <c r="A75" s="34">
        <v>33</v>
      </c>
      <c r="B75" s="2" t="s">
        <v>32</v>
      </c>
      <c r="C75" s="1" t="s">
        <v>3</v>
      </c>
      <c r="D75" s="18">
        <v>2</v>
      </c>
      <c r="E75" s="58"/>
      <c r="F75" s="35">
        <f>D75*E75</f>
        <v>0</v>
      </c>
      <c r="G75" s="52"/>
    </row>
    <row r="76" spans="1:7" ht="14.45" customHeight="1" x14ac:dyDescent="0.25">
      <c r="A76" s="34"/>
      <c r="B76" s="10" t="s">
        <v>29</v>
      </c>
      <c r="C76" s="1"/>
      <c r="D76" s="18"/>
      <c r="E76" s="59"/>
      <c r="F76" s="35"/>
      <c r="G76" s="52"/>
    </row>
    <row r="77" spans="1:7" ht="14.45" customHeight="1" x14ac:dyDescent="0.25">
      <c r="A77" s="34">
        <v>34</v>
      </c>
      <c r="B77" s="2" t="s">
        <v>37</v>
      </c>
      <c r="C77" s="1" t="s">
        <v>3</v>
      </c>
      <c r="D77" s="18">
        <v>2</v>
      </c>
      <c r="E77" s="58"/>
      <c r="F77" s="35">
        <f>D77*E77</f>
        <v>0</v>
      </c>
      <c r="G77" s="52"/>
    </row>
    <row r="78" spans="1:7" ht="14.45" customHeight="1" x14ac:dyDescent="0.25">
      <c r="A78" s="34"/>
      <c r="B78" s="10" t="s">
        <v>29</v>
      </c>
      <c r="C78" s="1"/>
      <c r="D78" s="18"/>
      <c r="E78" s="59"/>
      <c r="F78" s="35"/>
      <c r="G78" s="52"/>
    </row>
    <row r="79" spans="1:7" ht="14.45" customHeight="1" x14ac:dyDescent="0.25">
      <c r="A79" s="38">
        <v>35</v>
      </c>
      <c r="B79" s="25" t="s">
        <v>38</v>
      </c>
      <c r="C79" s="1" t="s">
        <v>3</v>
      </c>
      <c r="D79" s="27">
        <v>120</v>
      </c>
      <c r="E79" s="58"/>
      <c r="F79" s="35">
        <f>D79*E79</f>
        <v>0</v>
      </c>
      <c r="G79" s="52"/>
    </row>
    <row r="80" spans="1:7" ht="14.45" customHeight="1" x14ac:dyDescent="0.25">
      <c r="A80" s="38"/>
      <c r="B80" s="26" t="s">
        <v>39</v>
      </c>
      <c r="C80" s="1"/>
      <c r="D80" s="18"/>
      <c r="E80" s="59"/>
      <c r="F80" s="35"/>
      <c r="G80" s="52"/>
    </row>
    <row r="81" spans="1:7" ht="14.45" customHeight="1" x14ac:dyDescent="0.25">
      <c r="A81" s="34">
        <v>36</v>
      </c>
      <c r="B81" s="2" t="s">
        <v>40</v>
      </c>
      <c r="C81" s="1" t="s">
        <v>3</v>
      </c>
      <c r="D81" s="18">
        <v>8</v>
      </c>
      <c r="E81" s="58"/>
      <c r="F81" s="35">
        <f>D81*E81</f>
        <v>0</v>
      </c>
      <c r="G81" s="52"/>
    </row>
    <row r="82" spans="1:7" ht="14.45" customHeight="1" x14ac:dyDescent="0.25">
      <c r="A82" s="34"/>
      <c r="B82" s="10" t="s">
        <v>29</v>
      </c>
      <c r="C82" s="1"/>
      <c r="D82" s="18"/>
      <c r="E82" s="59"/>
      <c r="F82" s="35"/>
      <c r="G82" s="52"/>
    </row>
    <row r="83" spans="1:7" ht="14.45" customHeight="1" x14ac:dyDescent="0.25">
      <c r="A83" s="34">
        <v>37</v>
      </c>
      <c r="B83" s="2" t="s">
        <v>41</v>
      </c>
      <c r="C83" s="1" t="s">
        <v>3</v>
      </c>
      <c r="D83" s="18">
        <v>8</v>
      </c>
      <c r="E83" s="58"/>
      <c r="F83" s="35">
        <f>D83*E83</f>
        <v>0</v>
      </c>
      <c r="G83" s="52"/>
    </row>
    <row r="84" spans="1:7" ht="14.45" customHeight="1" x14ac:dyDescent="0.25">
      <c r="A84" s="34"/>
      <c r="B84" s="10" t="s">
        <v>29</v>
      </c>
      <c r="C84" s="1"/>
      <c r="D84" s="18"/>
      <c r="E84" s="59"/>
      <c r="F84" s="35"/>
      <c r="G84" s="52"/>
    </row>
    <row r="85" spans="1:7" ht="14.45" customHeight="1" x14ac:dyDescent="0.25">
      <c r="A85" s="34">
        <v>38</v>
      </c>
      <c r="B85" s="2" t="s">
        <v>42</v>
      </c>
      <c r="C85" s="1" t="s">
        <v>3</v>
      </c>
      <c r="D85" s="18">
        <v>50</v>
      </c>
      <c r="E85" s="58"/>
      <c r="F85" s="35">
        <f>D85*E85</f>
        <v>0</v>
      </c>
      <c r="G85" s="52"/>
    </row>
    <row r="86" spans="1:7" ht="14.45" customHeight="1" x14ac:dyDescent="0.25">
      <c r="A86" s="34"/>
      <c r="B86" s="10" t="s">
        <v>29</v>
      </c>
      <c r="C86" s="1"/>
      <c r="D86" s="18"/>
      <c r="E86" s="59"/>
      <c r="F86" s="35"/>
      <c r="G86" s="52"/>
    </row>
    <row r="87" spans="1:7" ht="14.45" customHeight="1" x14ac:dyDescent="0.25">
      <c r="A87" s="34">
        <v>39</v>
      </c>
      <c r="B87" s="2" t="s">
        <v>43</v>
      </c>
      <c r="C87" s="1" t="s">
        <v>3</v>
      </c>
      <c r="D87" s="18">
        <v>8</v>
      </c>
      <c r="E87" s="58"/>
      <c r="F87" s="35">
        <f>D87*E87</f>
        <v>0</v>
      </c>
      <c r="G87" s="52"/>
    </row>
    <row r="88" spans="1:7" ht="14.45" customHeight="1" x14ac:dyDescent="0.25">
      <c r="A88" s="34"/>
      <c r="B88" s="10" t="s">
        <v>29</v>
      </c>
      <c r="C88" s="1"/>
      <c r="D88" s="18"/>
      <c r="E88" s="59"/>
      <c r="F88" s="35"/>
      <c r="G88" s="52"/>
    </row>
    <row r="89" spans="1:7" ht="14.45" customHeight="1" x14ac:dyDescent="0.25">
      <c r="A89" s="34">
        <v>40</v>
      </c>
      <c r="B89" s="2" t="s">
        <v>44</v>
      </c>
      <c r="C89" s="1" t="s">
        <v>3</v>
      </c>
      <c r="D89" s="18">
        <v>2</v>
      </c>
      <c r="E89" s="58"/>
      <c r="F89" s="35">
        <f>D89*E89</f>
        <v>0</v>
      </c>
      <c r="G89" s="52"/>
    </row>
    <row r="90" spans="1:7" ht="14.45" customHeight="1" x14ac:dyDescent="0.25">
      <c r="A90" s="34"/>
      <c r="B90" s="10" t="s">
        <v>29</v>
      </c>
      <c r="C90" s="1"/>
      <c r="D90" s="18"/>
      <c r="E90" s="59"/>
      <c r="F90" s="35"/>
      <c r="G90" s="52"/>
    </row>
    <row r="91" spans="1:7" ht="14.45" customHeight="1" x14ac:dyDescent="0.25">
      <c r="A91" s="34">
        <v>41</v>
      </c>
      <c r="B91" s="2" t="s">
        <v>45</v>
      </c>
      <c r="C91" s="1" t="s">
        <v>3</v>
      </c>
      <c r="D91" s="18">
        <v>8</v>
      </c>
      <c r="E91" s="58"/>
      <c r="F91" s="35">
        <f>D91*E91</f>
        <v>0</v>
      </c>
      <c r="G91" s="52"/>
    </row>
    <row r="92" spans="1:7" ht="14.45" customHeight="1" x14ac:dyDescent="0.25">
      <c r="A92" s="34"/>
      <c r="B92" s="10" t="s">
        <v>29</v>
      </c>
      <c r="C92" s="1"/>
      <c r="D92" s="18"/>
      <c r="E92" s="59"/>
      <c r="F92" s="35"/>
      <c r="G92" s="52"/>
    </row>
    <row r="93" spans="1:7" ht="14.45" customHeight="1" x14ac:dyDescent="0.25">
      <c r="A93" s="34">
        <v>42</v>
      </c>
      <c r="B93" s="2" t="s">
        <v>46</v>
      </c>
      <c r="C93" s="1" t="s">
        <v>3</v>
      </c>
      <c r="D93" s="18">
        <v>16</v>
      </c>
      <c r="E93" s="58"/>
      <c r="F93" s="35">
        <f>D93*E93</f>
        <v>0</v>
      </c>
      <c r="G93" s="52"/>
    </row>
    <row r="94" spans="1:7" ht="14.45" customHeight="1" x14ac:dyDescent="0.25">
      <c r="A94" s="34"/>
      <c r="B94" s="10" t="s">
        <v>29</v>
      </c>
      <c r="C94" s="1"/>
      <c r="D94" s="18"/>
      <c r="E94" s="59"/>
      <c r="F94" s="35"/>
      <c r="G94" s="52"/>
    </row>
    <row r="95" spans="1:7" ht="14.45" customHeight="1" x14ac:dyDescent="0.25">
      <c r="A95" s="34">
        <v>43</v>
      </c>
      <c r="B95" s="2" t="s">
        <v>47</v>
      </c>
      <c r="C95" s="1" t="s">
        <v>3</v>
      </c>
      <c r="D95" s="18">
        <v>4</v>
      </c>
      <c r="E95" s="58"/>
      <c r="F95" s="35">
        <f>D95*E95</f>
        <v>0</v>
      </c>
      <c r="G95" s="52"/>
    </row>
    <row r="96" spans="1:7" ht="14.45" customHeight="1" x14ac:dyDescent="0.25">
      <c r="A96" s="34"/>
      <c r="B96" s="10" t="s">
        <v>29</v>
      </c>
      <c r="C96" s="1"/>
      <c r="D96" s="18"/>
      <c r="E96" s="59"/>
      <c r="F96" s="35"/>
      <c r="G96" s="52"/>
    </row>
    <row r="97" spans="1:7" ht="14.45" customHeight="1" x14ac:dyDescent="0.25">
      <c r="A97" s="34">
        <v>44</v>
      </c>
      <c r="B97" s="2" t="s">
        <v>48</v>
      </c>
      <c r="C97" s="1" t="s">
        <v>3</v>
      </c>
      <c r="D97" s="18">
        <v>30</v>
      </c>
      <c r="E97" s="58"/>
      <c r="F97" s="35">
        <f>D97*E97</f>
        <v>0</v>
      </c>
      <c r="G97" s="52"/>
    </row>
    <row r="98" spans="1:7" ht="14.45" customHeight="1" x14ac:dyDescent="0.25">
      <c r="A98" s="34"/>
      <c r="B98" s="10" t="s">
        <v>29</v>
      </c>
      <c r="C98" s="1"/>
      <c r="D98" s="18"/>
      <c r="E98" s="59"/>
      <c r="F98" s="35"/>
      <c r="G98" s="52"/>
    </row>
    <row r="99" spans="1:7" ht="14.45" customHeight="1" x14ac:dyDescent="0.25">
      <c r="A99" s="34">
        <v>45</v>
      </c>
      <c r="B99" s="2" t="s">
        <v>49</v>
      </c>
      <c r="C99" s="1" t="s">
        <v>3</v>
      </c>
      <c r="D99" s="18">
        <v>2</v>
      </c>
      <c r="E99" s="58"/>
      <c r="F99" s="35">
        <f>D99*E99</f>
        <v>0</v>
      </c>
      <c r="G99" s="52"/>
    </row>
    <row r="100" spans="1:7" ht="14.45" customHeight="1" x14ac:dyDescent="0.25">
      <c r="A100" s="34"/>
      <c r="B100" s="10" t="s">
        <v>29</v>
      </c>
      <c r="C100" s="1"/>
      <c r="D100" s="18"/>
      <c r="E100" s="59"/>
      <c r="F100" s="35"/>
      <c r="G100" s="52"/>
    </row>
    <row r="101" spans="1:7" ht="14.45" customHeight="1" x14ac:dyDescent="0.25">
      <c r="A101" s="34">
        <v>46</v>
      </c>
      <c r="B101" s="2" t="s">
        <v>51</v>
      </c>
      <c r="C101" s="1" t="s">
        <v>50</v>
      </c>
      <c r="D101" s="18">
        <v>100</v>
      </c>
      <c r="E101" s="58"/>
      <c r="F101" s="35">
        <f>D101*E101</f>
        <v>0</v>
      </c>
      <c r="G101" s="52"/>
    </row>
    <row r="102" spans="1:7" ht="14.45" customHeight="1" x14ac:dyDescent="0.25">
      <c r="A102" s="34"/>
      <c r="B102" s="10" t="s">
        <v>52</v>
      </c>
      <c r="C102" s="1"/>
      <c r="D102" s="18"/>
      <c r="E102" s="59"/>
      <c r="F102" s="35"/>
      <c r="G102" s="52"/>
    </row>
    <row r="103" spans="1:7" ht="14.45" customHeight="1" x14ac:dyDescent="0.25">
      <c r="A103" s="34">
        <v>47</v>
      </c>
      <c r="B103" s="2" t="s">
        <v>53</v>
      </c>
      <c r="C103" s="1" t="s">
        <v>50</v>
      </c>
      <c r="D103" s="18">
        <v>200</v>
      </c>
      <c r="E103" s="58"/>
      <c r="F103" s="35">
        <f>D103*E103</f>
        <v>0</v>
      </c>
      <c r="G103" s="52"/>
    </row>
    <row r="104" spans="1:7" ht="14.45" customHeight="1" x14ac:dyDescent="0.25">
      <c r="A104" s="34"/>
      <c r="B104" s="10" t="s">
        <v>52</v>
      </c>
      <c r="C104" s="1"/>
      <c r="D104" s="18"/>
      <c r="E104" s="59"/>
      <c r="F104" s="35"/>
      <c r="G104" s="52"/>
    </row>
    <row r="105" spans="1:7" ht="14.45" customHeight="1" x14ac:dyDescent="0.25">
      <c r="A105" s="34">
        <v>48</v>
      </c>
      <c r="B105" s="2" t="s">
        <v>54</v>
      </c>
      <c r="C105" s="1" t="s">
        <v>3</v>
      </c>
      <c r="D105" s="18">
        <v>16</v>
      </c>
      <c r="E105" s="58"/>
      <c r="F105" s="35">
        <f>D105*E105</f>
        <v>0</v>
      </c>
      <c r="G105" s="52"/>
    </row>
    <row r="106" spans="1:7" ht="14.45" customHeight="1" x14ac:dyDescent="0.25">
      <c r="A106" s="34"/>
      <c r="B106" s="10" t="s">
        <v>52</v>
      </c>
      <c r="C106" s="1"/>
      <c r="D106" s="18"/>
      <c r="E106" s="59"/>
      <c r="F106" s="35"/>
      <c r="G106" s="52"/>
    </row>
    <row r="107" spans="1:7" ht="14.45" customHeight="1" x14ac:dyDescent="0.25">
      <c r="A107" s="34">
        <v>49</v>
      </c>
      <c r="B107" s="2" t="s">
        <v>55</v>
      </c>
      <c r="C107" s="1" t="s">
        <v>3</v>
      </c>
      <c r="D107" s="18">
        <v>8</v>
      </c>
      <c r="E107" s="58"/>
      <c r="F107" s="35">
        <f>D107*E107</f>
        <v>0</v>
      </c>
      <c r="G107" s="52"/>
    </row>
    <row r="108" spans="1:7" ht="14.45" customHeight="1" x14ac:dyDescent="0.25">
      <c r="A108" s="34"/>
      <c r="B108" s="13" t="s">
        <v>77</v>
      </c>
      <c r="C108" s="1"/>
      <c r="D108" s="18"/>
      <c r="E108" s="59"/>
      <c r="F108" s="35"/>
      <c r="G108" s="52"/>
    </row>
    <row r="109" spans="1:7" ht="14.45" customHeight="1" x14ac:dyDescent="0.25">
      <c r="A109" s="34">
        <v>50</v>
      </c>
      <c r="B109" s="2" t="s">
        <v>56</v>
      </c>
      <c r="C109" s="1" t="s">
        <v>3</v>
      </c>
      <c r="D109" s="18">
        <v>8</v>
      </c>
      <c r="E109" s="58"/>
      <c r="F109" s="35">
        <f>D109*E109</f>
        <v>0</v>
      </c>
      <c r="G109" s="52"/>
    </row>
    <row r="110" spans="1:7" ht="14.45" customHeight="1" x14ac:dyDescent="0.25">
      <c r="A110" s="34"/>
      <c r="B110" s="13" t="s">
        <v>77</v>
      </c>
      <c r="C110" s="1"/>
      <c r="D110" s="18"/>
      <c r="E110" s="59"/>
      <c r="F110" s="35"/>
      <c r="G110" s="52"/>
    </row>
    <row r="111" spans="1:7" ht="14.45" customHeight="1" x14ac:dyDescent="0.25">
      <c r="A111" s="34">
        <v>51</v>
      </c>
      <c r="B111" s="2" t="s">
        <v>57</v>
      </c>
      <c r="C111" s="1" t="s">
        <v>3</v>
      </c>
      <c r="D111" s="18">
        <v>8</v>
      </c>
      <c r="E111" s="58"/>
      <c r="F111" s="35">
        <f>D111*E111</f>
        <v>0</v>
      </c>
      <c r="G111" s="52"/>
    </row>
    <row r="112" spans="1:7" ht="14.45" customHeight="1" x14ac:dyDescent="0.25">
      <c r="A112" s="34"/>
      <c r="B112" s="13" t="s">
        <v>77</v>
      </c>
      <c r="C112" s="1"/>
      <c r="D112" s="18"/>
      <c r="E112" s="59"/>
      <c r="F112" s="35"/>
      <c r="G112" s="52"/>
    </row>
    <row r="113" spans="1:7" ht="14.45" customHeight="1" x14ac:dyDescent="0.25">
      <c r="A113" s="34">
        <v>52</v>
      </c>
      <c r="B113" s="2" t="s">
        <v>58</v>
      </c>
      <c r="C113" s="1" t="s">
        <v>3</v>
      </c>
      <c r="D113" s="18">
        <v>8</v>
      </c>
      <c r="E113" s="58"/>
      <c r="F113" s="35">
        <f>D113*E113</f>
        <v>0</v>
      </c>
      <c r="G113" s="52"/>
    </row>
    <row r="114" spans="1:7" ht="14.45" customHeight="1" x14ac:dyDescent="0.25">
      <c r="A114" s="34"/>
      <c r="B114" s="13" t="s">
        <v>77</v>
      </c>
      <c r="C114" s="1"/>
      <c r="D114" s="18"/>
      <c r="E114" s="59"/>
      <c r="F114" s="35"/>
      <c r="G114" s="52"/>
    </row>
    <row r="115" spans="1:7" ht="14.45" customHeight="1" x14ac:dyDescent="0.25">
      <c r="A115" s="34">
        <v>53</v>
      </c>
      <c r="B115" s="2" t="s">
        <v>59</v>
      </c>
      <c r="C115" s="1" t="s">
        <v>3</v>
      </c>
      <c r="D115" s="18">
        <v>10</v>
      </c>
      <c r="E115" s="58"/>
      <c r="F115" s="35">
        <f>D115*E115</f>
        <v>0</v>
      </c>
      <c r="G115" s="52"/>
    </row>
    <row r="116" spans="1:7" ht="14.45" customHeight="1" x14ac:dyDescent="0.25">
      <c r="A116" s="34"/>
      <c r="B116" s="13" t="s">
        <v>77</v>
      </c>
      <c r="C116" s="1"/>
      <c r="D116" s="18"/>
      <c r="E116" s="59"/>
      <c r="F116" s="35"/>
      <c r="G116" s="52"/>
    </row>
    <row r="117" spans="1:7" ht="14.45" customHeight="1" x14ac:dyDescent="0.25">
      <c r="A117" s="34">
        <v>54</v>
      </c>
      <c r="B117" s="2" t="s">
        <v>60</v>
      </c>
      <c r="C117" s="1" t="s">
        <v>3</v>
      </c>
      <c r="D117" s="18">
        <v>30</v>
      </c>
      <c r="E117" s="58"/>
      <c r="F117" s="35">
        <f>D117*E117</f>
        <v>0</v>
      </c>
      <c r="G117" s="52"/>
    </row>
    <row r="118" spans="1:7" ht="14.45" customHeight="1" x14ac:dyDescent="0.25">
      <c r="A118" s="34"/>
      <c r="B118" s="13" t="s">
        <v>77</v>
      </c>
      <c r="C118" s="1"/>
      <c r="D118" s="18"/>
      <c r="E118" s="59"/>
      <c r="F118" s="35"/>
      <c r="G118" s="52"/>
    </row>
    <row r="119" spans="1:7" ht="14.45" customHeight="1" x14ac:dyDescent="0.25">
      <c r="A119" s="34">
        <v>55</v>
      </c>
      <c r="B119" s="2" t="s">
        <v>61</v>
      </c>
      <c r="C119" s="1" t="s">
        <v>3</v>
      </c>
      <c r="D119" s="18">
        <v>1</v>
      </c>
      <c r="E119" s="58"/>
      <c r="F119" s="35">
        <f>D119*E119</f>
        <v>0</v>
      </c>
      <c r="G119" s="52"/>
    </row>
    <row r="120" spans="1:7" ht="14.45" customHeight="1" x14ac:dyDescent="0.25">
      <c r="A120" s="34"/>
      <c r="B120" s="13" t="s">
        <v>77</v>
      </c>
      <c r="C120" s="1"/>
      <c r="D120" s="18"/>
      <c r="E120" s="59"/>
      <c r="F120" s="35"/>
      <c r="G120" s="52"/>
    </row>
    <row r="121" spans="1:7" ht="14.45" customHeight="1" x14ac:dyDescent="0.25">
      <c r="A121" s="36"/>
      <c r="B121" s="7" t="s">
        <v>74</v>
      </c>
      <c r="C121" s="8"/>
      <c r="D121" s="9"/>
      <c r="E121" s="61"/>
      <c r="F121" s="37"/>
      <c r="G121" s="52"/>
    </row>
    <row r="122" spans="1:7" x14ac:dyDescent="0.25">
      <c r="A122" s="34">
        <v>56</v>
      </c>
      <c r="B122" s="2" t="s">
        <v>8</v>
      </c>
      <c r="C122" s="1" t="s">
        <v>3</v>
      </c>
      <c r="D122" s="16">
        <v>10</v>
      </c>
      <c r="E122" s="58"/>
      <c r="F122" s="35">
        <f>D122*E122</f>
        <v>0</v>
      </c>
      <c r="G122" s="52"/>
    </row>
    <row r="123" spans="1:7" ht="18.600000000000001" customHeight="1" x14ac:dyDescent="0.25">
      <c r="A123" s="34"/>
      <c r="B123" s="4" t="s">
        <v>134</v>
      </c>
      <c r="C123" s="1"/>
      <c r="D123" s="3"/>
      <c r="E123" s="59"/>
      <c r="F123" s="35"/>
      <c r="G123" s="52"/>
    </row>
    <row r="124" spans="1:7" x14ac:dyDescent="0.25">
      <c r="A124" s="36"/>
      <c r="B124" s="7" t="s">
        <v>10</v>
      </c>
      <c r="C124" s="8"/>
      <c r="D124" s="9"/>
      <c r="E124" s="61"/>
      <c r="F124" s="37"/>
      <c r="G124" s="52"/>
    </row>
    <row r="125" spans="1:7" x14ac:dyDescent="0.25">
      <c r="A125" s="34">
        <v>57</v>
      </c>
      <c r="B125" s="2" t="s">
        <v>64</v>
      </c>
      <c r="C125" s="1" t="s">
        <v>3</v>
      </c>
      <c r="D125" s="16">
        <v>1</v>
      </c>
      <c r="E125" s="60"/>
      <c r="F125" s="35">
        <f>D125*E125</f>
        <v>0</v>
      </c>
      <c r="G125" s="52"/>
    </row>
    <row r="126" spans="1:7" ht="30" x14ac:dyDescent="0.25">
      <c r="A126" s="34"/>
      <c r="B126" s="4" t="s">
        <v>135</v>
      </c>
      <c r="C126" s="1"/>
      <c r="D126" s="16"/>
      <c r="E126" s="62"/>
      <c r="F126" s="35"/>
      <c r="G126" s="52"/>
    </row>
    <row r="127" spans="1:7" x14ac:dyDescent="0.25">
      <c r="A127" s="34">
        <v>58</v>
      </c>
      <c r="B127" s="2" t="s">
        <v>65</v>
      </c>
      <c r="C127" s="1" t="s">
        <v>3</v>
      </c>
      <c r="D127" s="16">
        <v>14</v>
      </c>
      <c r="E127" s="60"/>
      <c r="F127" s="35">
        <f>D127*E127</f>
        <v>0</v>
      </c>
      <c r="G127" s="52"/>
    </row>
    <row r="128" spans="1:7" x14ac:dyDescent="0.25">
      <c r="A128" s="34"/>
      <c r="B128" s="4" t="s">
        <v>13</v>
      </c>
      <c r="C128" s="1"/>
      <c r="D128" s="16"/>
      <c r="E128" s="62"/>
      <c r="F128" s="35"/>
      <c r="G128" s="52"/>
    </row>
    <row r="129" spans="1:7" x14ac:dyDescent="0.25">
      <c r="A129" s="34">
        <v>59</v>
      </c>
      <c r="B129" s="2" t="s">
        <v>66</v>
      </c>
      <c r="C129" s="1" t="s">
        <v>3</v>
      </c>
      <c r="D129" s="16">
        <v>40</v>
      </c>
      <c r="E129" s="60"/>
      <c r="F129" s="35">
        <f>D129*E129</f>
        <v>0</v>
      </c>
      <c r="G129" s="52"/>
    </row>
    <row r="130" spans="1:7" ht="30" x14ac:dyDescent="0.25">
      <c r="A130" s="34"/>
      <c r="B130" s="4" t="s">
        <v>135</v>
      </c>
      <c r="C130" s="1"/>
      <c r="D130" s="16"/>
      <c r="E130" s="62"/>
      <c r="F130" s="35"/>
      <c r="G130" s="52"/>
    </row>
    <row r="131" spans="1:7" x14ac:dyDescent="0.25">
      <c r="A131" s="34">
        <v>60</v>
      </c>
      <c r="B131" s="2" t="s">
        <v>67</v>
      </c>
      <c r="C131" s="1" t="s">
        <v>3</v>
      </c>
      <c r="D131" s="16">
        <v>12</v>
      </c>
      <c r="E131" s="60"/>
      <c r="F131" s="35">
        <f>D131*E131</f>
        <v>0</v>
      </c>
      <c r="G131" s="52"/>
    </row>
    <row r="132" spans="1:7" ht="30" x14ac:dyDescent="0.25">
      <c r="A132" s="34"/>
      <c r="B132" s="4" t="s">
        <v>135</v>
      </c>
      <c r="C132" s="1"/>
      <c r="D132" s="16"/>
      <c r="E132" s="62"/>
      <c r="F132" s="35"/>
      <c r="G132" s="52"/>
    </row>
    <row r="133" spans="1:7" x14ac:dyDescent="0.25">
      <c r="A133" s="34">
        <v>61</v>
      </c>
      <c r="B133" s="2" t="s">
        <v>68</v>
      </c>
      <c r="C133" s="1" t="s">
        <v>3</v>
      </c>
      <c r="D133" s="16">
        <v>70</v>
      </c>
      <c r="E133" s="60"/>
      <c r="F133" s="35">
        <f>D133*E133</f>
        <v>0</v>
      </c>
      <c r="G133" s="52"/>
    </row>
    <row r="134" spans="1:7" ht="30" x14ac:dyDescent="0.25">
      <c r="A134" s="34"/>
      <c r="B134" s="4" t="s">
        <v>135</v>
      </c>
      <c r="C134" s="1"/>
      <c r="D134" s="16"/>
      <c r="E134" s="62"/>
      <c r="F134" s="35"/>
      <c r="G134" s="52"/>
    </row>
    <row r="135" spans="1:7" x14ac:dyDescent="0.25">
      <c r="A135" s="34">
        <v>62</v>
      </c>
      <c r="B135" s="2" t="s">
        <v>69</v>
      </c>
      <c r="C135" s="1" t="s">
        <v>3</v>
      </c>
      <c r="D135" s="16">
        <v>1</v>
      </c>
      <c r="E135" s="60"/>
      <c r="F135" s="35">
        <f>D135*E135</f>
        <v>0</v>
      </c>
      <c r="G135" s="52"/>
    </row>
    <row r="136" spans="1:7" ht="30" x14ac:dyDescent="0.25">
      <c r="A136" s="34"/>
      <c r="B136" s="4" t="s">
        <v>135</v>
      </c>
      <c r="C136" s="1"/>
      <c r="D136" s="16"/>
      <c r="E136" s="62"/>
      <c r="F136" s="35"/>
      <c r="G136" s="52"/>
    </row>
    <row r="137" spans="1:7" x14ac:dyDescent="0.25">
      <c r="A137" s="34">
        <v>63</v>
      </c>
      <c r="B137" s="2" t="s">
        <v>70</v>
      </c>
      <c r="C137" s="1" t="s">
        <v>3</v>
      </c>
      <c r="D137" s="16">
        <v>1</v>
      </c>
      <c r="E137" s="60"/>
      <c r="F137" s="35">
        <f>D137*E137</f>
        <v>0</v>
      </c>
      <c r="G137" s="52"/>
    </row>
    <row r="138" spans="1:7" ht="30" x14ac:dyDescent="0.25">
      <c r="A138" s="34"/>
      <c r="B138" s="4" t="s">
        <v>135</v>
      </c>
      <c r="C138" s="1"/>
      <c r="D138" s="16"/>
      <c r="E138" s="62"/>
      <c r="F138" s="35"/>
      <c r="G138" s="52"/>
    </row>
    <row r="139" spans="1:7" x14ac:dyDescent="0.25">
      <c r="A139" s="34">
        <v>64</v>
      </c>
      <c r="B139" s="2" t="s">
        <v>71</v>
      </c>
      <c r="C139" s="1" t="s">
        <v>3</v>
      </c>
      <c r="D139" s="16">
        <v>350</v>
      </c>
      <c r="E139" s="60"/>
      <c r="F139" s="35">
        <f>D139*E139</f>
        <v>0</v>
      </c>
      <c r="G139" s="52"/>
    </row>
    <row r="140" spans="1:7" ht="30" x14ac:dyDescent="0.25">
      <c r="A140" s="34"/>
      <c r="B140" s="4" t="s">
        <v>135</v>
      </c>
      <c r="C140" s="1"/>
      <c r="D140" s="16"/>
      <c r="E140" s="62"/>
      <c r="F140" s="35"/>
      <c r="G140" s="52"/>
    </row>
    <row r="141" spans="1:7" x14ac:dyDescent="0.25">
      <c r="A141" s="34">
        <v>65</v>
      </c>
      <c r="B141" s="2" t="s">
        <v>136</v>
      </c>
      <c r="C141" s="1" t="s">
        <v>3</v>
      </c>
      <c r="D141" s="16">
        <v>1</v>
      </c>
      <c r="E141" s="60"/>
      <c r="F141" s="35">
        <f>D141*E141</f>
        <v>0</v>
      </c>
      <c r="G141" s="52"/>
    </row>
    <row r="142" spans="1:7" ht="30" x14ac:dyDescent="0.25">
      <c r="A142" s="34"/>
      <c r="B142" s="4" t="s">
        <v>135</v>
      </c>
      <c r="C142" s="1"/>
      <c r="D142" s="16"/>
      <c r="E142" s="62"/>
      <c r="F142" s="35"/>
      <c r="G142" s="52"/>
    </row>
    <row r="143" spans="1:7" x14ac:dyDescent="0.25">
      <c r="A143" s="34">
        <v>66</v>
      </c>
      <c r="B143" s="2" t="s">
        <v>72</v>
      </c>
      <c r="C143" s="1" t="s">
        <v>3</v>
      </c>
      <c r="D143" s="16">
        <v>30</v>
      </c>
      <c r="E143" s="60"/>
      <c r="F143" s="35">
        <f>D143*E143</f>
        <v>0</v>
      </c>
      <c r="G143" s="52"/>
    </row>
    <row r="144" spans="1:7" ht="30" x14ac:dyDescent="0.25">
      <c r="A144" s="34"/>
      <c r="B144" s="4" t="s">
        <v>135</v>
      </c>
      <c r="C144" s="1"/>
      <c r="D144" s="16"/>
      <c r="E144" s="62"/>
      <c r="F144" s="35"/>
      <c r="G144" s="52"/>
    </row>
    <row r="145" spans="1:7" x14ac:dyDescent="0.25">
      <c r="A145" s="34">
        <v>67</v>
      </c>
      <c r="B145" s="2" t="s">
        <v>9</v>
      </c>
      <c r="C145" s="1" t="s">
        <v>3</v>
      </c>
      <c r="D145" s="16">
        <v>200</v>
      </c>
      <c r="E145" s="60"/>
      <c r="F145" s="35">
        <f>D145*E145</f>
        <v>0</v>
      </c>
      <c r="G145" s="52"/>
    </row>
    <row r="146" spans="1:7" x14ac:dyDescent="0.25">
      <c r="A146" s="34"/>
      <c r="B146" s="4" t="s">
        <v>11</v>
      </c>
      <c r="C146" s="1"/>
      <c r="D146" s="3"/>
      <c r="E146" s="59"/>
      <c r="F146" s="35"/>
      <c r="G146" s="52"/>
    </row>
    <row r="147" spans="1:7" ht="30" x14ac:dyDescent="0.25">
      <c r="A147" s="36"/>
      <c r="B147" s="7" t="s">
        <v>75</v>
      </c>
      <c r="C147" s="8"/>
      <c r="D147" s="9"/>
      <c r="E147" s="61"/>
      <c r="F147" s="37"/>
      <c r="G147" s="52"/>
    </row>
    <row r="148" spans="1:7" x14ac:dyDescent="0.25">
      <c r="A148" s="34">
        <v>68</v>
      </c>
      <c r="B148" s="2" t="s">
        <v>12</v>
      </c>
      <c r="C148" s="1" t="s">
        <v>3</v>
      </c>
      <c r="D148" s="3">
        <v>640</v>
      </c>
      <c r="E148" s="58"/>
      <c r="F148" s="35">
        <f>D148*E148</f>
        <v>0</v>
      </c>
      <c r="G148" s="52"/>
    </row>
    <row r="149" spans="1:7" ht="30" x14ac:dyDescent="0.25">
      <c r="A149" s="34"/>
      <c r="B149" s="4" t="s">
        <v>16</v>
      </c>
      <c r="C149" s="1"/>
      <c r="D149" s="3"/>
      <c r="E149" s="59"/>
      <c r="F149" s="35"/>
      <c r="G149" s="52"/>
    </row>
    <row r="150" spans="1:7" x14ac:dyDescent="0.25">
      <c r="A150" s="34">
        <v>69</v>
      </c>
      <c r="B150" s="2" t="s">
        <v>14</v>
      </c>
      <c r="C150" s="1" t="s">
        <v>3</v>
      </c>
      <c r="D150" s="16">
        <v>8</v>
      </c>
      <c r="E150" s="58"/>
      <c r="F150" s="35">
        <f>D150*E150</f>
        <v>0</v>
      </c>
      <c r="G150" s="52"/>
    </row>
    <row r="151" spans="1:7" ht="30" x14ac:dyDescent="0.25">
      <c r="A151" s="34"/>
      <c r="B151" s="4" t="s">
        <v>16</v>
      </c>
      <c r="C151" s="1"/>
      <c r="D151" s="3"/>
      <c r="E151" s="59"/>
      <c r="F151" s="35"/>
      <c r="G151" s="52"/>
    </row>
    <row r="152" spans="1:7" x14ac:dyDescent="0.25">
      <c r="A152" s="34">
        <v>70</v>
      </c>
      <c r="B152" s="2" t="s">
        <v>15</v>
      </c>
      <c r="C152" s="1" t="s">
        <v>3</v>
      </c>
      <c r="D152" s="3">
        <v>48</v>
      </c>
      <c r="E152" s="58"/>
      <c r="F152" s="35">
        <f>D152*E152</f>
        <v>0</v>
      </c>
      <c r="G152" s="52"/>
    </row>
    <row r="153" spans="1:7" ht="30" x14ac:dyDescent="0.25">
      <c r="A153" s="34"/>
      <c r="B153" s="4" t="s">
        <v>16</v>
      </c>
      <c r="C153" s="1"/>
      <c r="D153" s="3"/>
      <c r="E153" s="59"/>
      <c r="F153" s="35"/>
      <c r="G153" s="52"/>
    </row>
    <row r="154" spans="1:7" x14ac:dyDescent="0.25">
      <c r="A154" s="34">
        <v>71</v>
      </c>
      <c r="B154" s="2" t="s">
        <v>118</v>
      </c>
      <c r="C154" s="1" t="s">
        <v>3</v>
      </c>
      <c r="D154" s="3">
        <v>28</v>
      </c>
      <c r="E154" s="58"/>
      <c r="F154" s="35">
        <f>D154*E154</f>
        <v>0</v>
      </c>
      <c r="G154" s="52"/>
    </row>
    <row r="155" spans="1:7" ht="30" x14ac:dyDescent="0.25">
      <c r="A155" s="34"/>
      <c r="B155" s="4" t="s">
        <v>16</v>
      </c>
      <c r="C155" s="1"/>
      <c r="D155" s="3"/>
      <c r="E155" s="59"/>
      <c r="F155" s="35"/>
      <c r="G155" s="52"/>
    </row>
    <row r="156" spans="1:7" x14ac:dyDescent="0.25">
      <c r="A156" s="34">
        <v>72</v>
      </c>
      <c r="B156" s="2" t="s">
        <v>119</v>
      </c>
      <c r="C156" s="1" t="s">
        <v>3</v>
      </c>
      <c r="D156" s="3">
        <v>12</v>
      </c>
      <c r="E156" s="58"/>
      <c r="F156" s="35">
        <f>D156*E156</f>
        <v>0</v>
      </c>
      <c r="G156" s="52"/>
    </row>
    <row r="157" spans="1:7" ht="30" x14ac:dyDescent="0.25">
      <c r="A157" s="34"/>
      <c r="B157" s="4" t="s">
        <v>16</v>
      </c>
      <c r="C157" s="1"/>
      <c r="D157" s="3"/>
      <c r="E157" s="59"/>
      <c r="F157" s="35"/>
      <c r="G157" s="52"/>
    </row>
    <row r="158" spans="1:7" ht="45" x14ac:dyDescent="0.25">
      <c r="A158" s="34">
        <v>73</v>
      </c>
      <c r="B158" s="2" t="s">
        <v>120</v>
      </c>
      <c r="C158" s="1" t="s">
        <v>3</v>
      </c>
      <c r="D158" s="3">
        <v>70</v>
      </c>
      <c r="E158" s="58"/>
      <c r="F158" s="35">
        <f>D158*E158</f>
        <v>0</v>
      </c>
      <c r="G158" s="52"/>
    </row>
    <row r="159" spans="1:7" ht="30" x14ac:dyDescent="0.25">
      <c r="A159" s="34"/>
      <c r="B159" s="4" t="s">
        <v>16</v>
      </c>
      <c r="C159" s="1"/>
      <c r="D159" s="3"/>
      <c r="E159" s="59"/>
      <c r="F159" s="35"/>
      <c r="G159" s="52"/>
    </row>
    <row r="160" spans="1:7" x14ac:dyDescent="0.25">
      <c r="A160" s="36"/>
      <c r="B160" s="7" t="s">
        <v>76</v>
      </c>
      <c r="C160" s="8"/>
      <c r="D160" s="9"/>
      <c r="E160" s="61"/>
      <c r="F160" s="37"/>
      <c r="G160" s="52"/>
    </row>
    <row r="161" spans="1:7" x14ac:dyDescent="0.25">
      <c r="A161" s="34">
        <v>74</v>
      </c>
      <c r="B161" s="6" t="s">
        <v>19</v>
      </c>
      <c r="C161" s="1" t="s">
        <v>3</v>
      </c>
      <c r="D161" s="18">
        <v>1</v>
      </c>
      <c r="E161" s="58"/>
      <c r="F161" s="35">
        <f>D161*E161</f>
        <v>0</v>
      </c>
      <c r="G161" s="52"/>
    </row>
    <row r="162" spans="1:7" x14ac:dyDescent="0.25">
      <c r="A162" s="39"/>
      <c r="B162" s="5" t="s">
        <v>20</v>
      </c>
      <c r="C162" s="1"/>
      <c r="D162" s="18"/>
      <c r="E162" s="59"/>
      <c r="F162" s="35"/>
      <c r="G162" s="52"/>
    </row>
    <row r="163" spans="1:7" x14ac:dyDescent="0.25">
      <c r="A163" s="34">
        <v>75</v>
      </c>
      <c r="B163" s="6" t="s">
        <v>21</v>
      </c>
      <c r="C163" s="1" t="s">
        <v>3</v>
      </c>
      <c r="D163" s="18">
        <v>10</v>
      </c>
      <c r="E163" s="58"/>
      <c r="F163" s="35">
        <f>D163*E163</f>
        <v>0</v>
      </c>
      <c r="G163" s="52"/>
    </row>
    <row r="164" spans="1:7" x14ac:dyDescent="0.25">
      <c r="A164" s="34"/>
      <c r="B164" s="5" t="s">
        <v>20</v>
      </c>
      <c r="C164" s="1"/>
      <c r="D164" s="18"/>
      <c r="E164" s="59"/>
      <c r="F164" s="35"/>
      <c r="G164" s="52"/>
    </row>
    <row r="165" spans="1:7" x14ac:dyDescent="0.25">
      <c r="A165" s="34">
        <v>76</v>
      </c>
      <c r="B165" s="6" t="s">
        <v>22</v>
      </c>
      <c r="C165" s="1" t="s">
        <v>3</v>
      </c>
      <c r="D165" s="18">
        <v>40</v>
      </c>
      <c r="E165" s="58"/>
      <c r="F165" s="35">
        <f>D165*E165</f>
        <v>0</v>
      </c>
      <c r="G165" s="52"/>
    </row>
    <row r="166" spans="1:7" x14ac:dyDescent="0.25">
      <c r="A166" s="34"/>
      <c r="B166" s="5" t="s">
        <v>20</v>
      </c>
      <c r="C166" s="1"/>
      <c r="D166" s="18"/>
      <c r="E166" s="59"/>
      <c r="F166" s="35"/>
      <c r="G166" s="52"/>
    </row>
    <row r="167" spans="1:7" x14ac:dyDescent="0.25">
      <c r="A167" s="34">
        <v>77</v>
      </c>
      <c r="B167" s="6" t="s">
        <v>24</v>
      </c>
      <c r="C167" s="1" t="s">
        <v>3</v>
      </c>
      <c r="D167" s="18">
        <v>12</v>
      </c>
      <c r="E167" s="58"/>
      <c r="F167" s="35">
        <f>D167*E167</f>
        <v>0</v>
      </c>
      <c r="G167" s="52"/>
    </row>
    <row r="168" spans="1:7" x14ac:dyDescent="0.25">
      <c r="A168" s="34"/>
      <c r="B168" s="5" t="s">
        <v>20</v>
      </c>
      <c r="C168" s="1"/>
      <c r="D168" s="18"/>
      <c r="E168" s="59"/>
      <c r="F168" s="35"/>
      <c r="G168" s="52"/>
    </row>
    <row r="169" spans="1:7" x14ac:dyDescent="0.25">
      <c r="A169" s="34">
        <v>78</v>
      </c>
      <c r="B169" s="6" t="s">
        <v>23</v>
      </c>
      <c r="C169" s="1" t="s">
        <v>3</v>
      </c>
      <c r="D169" s="18">
        <v>50</v>
      </c>
      <c r="E169" s="58"/>
      <c r="F169" s="35">
        <f>D169*E169</f>
        <v>0</v>
      </c>
      <c r="G169" s="52"/>
    </row>
    <row r="170" spans="1:7" x14ac:dyDescent="0.25">
      <c r="A170" s="34"/>
      <c r="B170" s="5" t="s">
        <v>20</v>
      </c>
      <c r="C170" s="1"/>
      <c r="D170" s="18"/>
      <c r="E170" s="59"/>
      <c r="F170" s="35"/>
      <c r="G170" s="52"/>
    </row>
    <row r="171" spans="1:7" x14ac:dyDescent="0.25">
      <c r="A171" s="34">
        <v>79</v>
      </c>
      <c r="B171" s="6" t="s">
        <v>25</v>
      </c>
      <c r="C171" s="1" t="s">
        <v>3</v>
      </c>
      <c r="D171" s="18">
        <v>320</v>
      </c>
      <c r="E171" s="60"/>
      <c r="F171" s="35">
        <f>D171*E171</f>
        <v>0</v>
      </c>
      <c r="G171" s="52"/>
    </row>
    <row r="172" spans="1:7" x14ac:dyDescent="0.25">
      <c r="A172" s="34"/>
      <c r="B172" s="5" t="s">
        <v>20</v>
      </c>
      <c r="C172" s="1"/>
      <c r="D172" s="20"/>
      <c r="E172" s="66"/>
      <c r="F172" s="40"/>
      <c r="G172" s="52"/>
    </row>
    <row r="173" spans="1:7" x14ac:dyDescent="0.25">
      <c r="A173" s="34">
        <v>80</v>
      </c>
      <c r="B173" s="6" t="s">
        <v>26</v>
      </c>
      <c r="C173" s="1" t="s">
        <v>3</v>
      </c>
      <c r="D173" s="21">
        <v>1</v>
      </c>
      <c r="E173" s="58"/>
      <c r="F173" s="35">
        <f>D173*E173</f>
        <v>0</v>
      </c>
      <c r="G173" s="52"/>
    </row>
    <row r="174" spans="1:7" x14ac:dyDescent="0.25">
      <c r="A174" s="34"/>
      <c r="B174" s="5" t="s">
        <v>20</v>
      </c>
      <c r="C174" s="1"/>
      <c r="D174" s="20"/>
      <c r="E174" s="66"/>
      <c r="F174" s="40"/>
      <c r="G174" s="52"/>
    </row>
    <row r="175" spans="1:7" x14ac:dyDescent="0.25">
      <c r="A175" s="34">
        <v>81</v>
      </c>
      <c r="B175" s="6" t="s">
        <v>27</v>
      </c>
      <c r="C175" s="1" t="s">
        <v>3</v>
      </c>
      <c r="D175" s="21">
        <v>20</v>
      </c>
      <c r="E175" s="58"/>
      <c r="F175" s="35">
        <f>D175*E175</f>
        <v>0</v>
      </c>
      <c r="G175" s="52"/>
    </row>
    <row r="176" spans="1:7" x14ac:dyDescent="0.25">
      <c r="A176" s="39"/>
      <c r="B176" s="5" t="s">
        <v>20</v>
      </c>
      <c r="C176" s="1"/>
      <c r="D176" s="5"/>
      <c r="E176" s="67"/>
      <c r="F176" s="40"/>
      <c r="G176" s="52"/>
    </row>
    <row r="177" spans="1:7" x14ac:dyDescent="0.25">
      <c r="A177" s="36"/>
      <c r="B177" s="7" t="s">
        <v>79</v>
      </c>
      <c r="C177" s="8"/>
      <c r="D177" s="9"/>
      <c r="E177" s="61"/>
      <c r="F177" s="37"/>
      <c r="G177" s="52"/>
    </row>
    <row r="178" spans="1:7" x14ac:dyDescent="0.25">
      <c r="A178" s="34">
        <v>82</v>
      </c>
      <c r="B178" s="14" t="s">
        <v>80</v>
      </c>
      <c r="C178" s="15" t="s">
        <v>3</v>
      </c>
      <c r="D178" s="18">
        <v>1</v>
      </c>
      <c r="E178" s="60"/>
      <c r="F178" s="41">
        <f>D178*E178</f>
        <v>0</v>
      </c>
      <c r="G178" s="52"/>
    </row>
    <row r="179" spans="1:7" x14ac:dyDescent="0.25">
      <c r="A179" s="39"/>
      <c r="B179" s="17" t="s">
        <v>82</v>
      </c>
      <c r="C179" s="15"/>
      <c r="D179" s="18"/>
      <c r="E179" s="62"/>
      <c r="F179" s="41"/>
      <c r="G179" s="52"/>
    </row>
    <row r="180" spans="1:7" x14ac:dyDescent="0.25">
      <c r="A180" s="34">
        <v>83</v>
      </c>
      <c r="B180" s="14" t="s">
        <v>81</v>
      </c>
      <c r="C180" s="15" t="s">
        <v>3</v>
      </c>
      <c r="D180" s="18">
        <v>1</v>
      </c>
      <c r="E180" s="60"/>
      <c r="F180" s="41">
        <f>D180*E180</f>
        <v>0</v>
      </c>
      <c r="G180" s="52"/>
    </row>
    <row r="181" spans="1:7" x14ac:dyDescent="0.25">
      <c r="A181" s="34"/>
      <c r="B181" s="17" t="s">
        <v>82</v>
      </c>
      <c r="C181" s="15"/>
      <c r="D181" s="18"/>
      <c r="E181" s="62"/>
      <c r="F181" s="41"/>
      <c r="G181" s="52"/>
    </row>
    <row r="182" spans="1:7" x14ac:dyDescent="0.25">
      <c r="A182" s="34">
        <v>84</v>
      </c>
      <c r="B182" s="14" t="s">
        <v>83</v>
      </c>
      <c r="C182" s="15" t="s">
        <v>3</v>
      </c>
      <c r="D182" s="18">
        <v>4</v>
      </c>
      <c r="E182" s="60"/>
      <c r="F182" s="41">
        <f>D182*E182</f>
        <v>0</v>
      </c>
      <c r="G182" s="52"/>
    </row>
    <row r="183" spans="1:7" x14ac:dyDescent="0.25">
      <c r="A183" s="34"/>
      <c r="B183" s="17" t="s">
        <v>82</v>
      </c>
      <c r="C183" s="15"/>
      <c r="D183" s="18"/>
      <c r="E183" s="62"/>
      <c r="F183" s="41"/>
      <c r="G183" s="52"/>
    </row>
    <row r="184" spans="1:7" x14ac:dyDescent="0.25">
      <c r="A184" s="34">
        <v>85</v>
      </c>
      <c r="B184" s="14" t="s">
        <v>84</v>
      </c>
      <c r="C184" s="15" t="s">
        <v>3</v>
      </c>
      <c r="D184" s="18">
        <v>3</v>
      </c>
      <c r="E184" s="60"/>
      <c r="F184" s="41">
        <f>D184*E184</f>
        <v>0</v>
      </c>
      <c r="G184" s="52"/>
    </row>
    <row r="185" spans="1:7" x14ac:dyDescent="0.25">
      <c r="A185" s="39"/>
      <c r="B185" s="17" t="s">
        <v>82</v>
      </c>
      <c r="C185" s="15"/>
      <c r="D185" s="18"/>
      <c r="E185" s="62"/>
      <c r="F185" s="41"/>
      <c r="G185" s="52"/>
    </row>
    <row r="186" spans="1:7" x14ac:dyDescent="0.25">
      <c r="A186" s="34">
        <v>86</v>
      </c>
      <c r="B186" s="14" t="s">
        <v>85</v>
      </c>
      <c r="C186" s="15" t="s">
        <v>86</v>
      </c>
      <c r="D186" s="18">
        <v>25</v>
      </c>
      <c r="E186" s="60"/>
      <c r="F186" s="41">
        <f>D186*E186</f>
        <v>0</v>
      </c>
      <c r="G186" s="52"/>
    </row>
    <row r="187" spans="1:7" x14ac:dyDescent="0.25">
      <c r="A187" s="34"/>
      <c r="B187" s="17" t="s">
        <v>82</v>
      </c>
      <c r="C187" s="15"/>
      <c r="D187" s="18"/>
      <c r="E187" s="62"/>
      <c r="F187" s="41"/>
      <c r="G187" s="52"/>
    </row>
    <row r="188" spans="1:7" x14ac:dyDescent="0.25">
      <c r="A188" s="34">
        <v>87</v>
      </c>
      <c r="B188" s="14" t="s">
        <v>87</v>
      </c>
      <c r="C188" s="15" t="s">
        <v>3</v>
      </c>
      <c r="D188" s="16">
        <v>12</v>
      </c>
      <c r="E188" s="60"/>
      <c r="F188" s="41">
        <f>D188*E188</f>
        <v>0</v>
      </c>
      <c r="G188" s="52"/>
    </row>
    <row r="189" spans="1:7" x14ac:dyDescent="0.25">
      <c r="A189" s="34"/>
      <c r="B189" s="17" t="s">
        <v>88</v>
      </c>
      <c r="C189" s="15"/>
      <c r="D189" s="16"/>
      <c r="E189" s="62"/>
      <c r="F189" s="41"/>
      <c r="G189" s="52"/>
    </row>
    <row r="190" spans="1:7" x14ac:dyDescent="0.25">
      <c r="A190" s="34">
        <v>88</v>
      </c>
      <c r="B190" s="14" t="s">
        <v>89</v>
      </c>
      <c r="C190" s="15" t="s">
        <v>3</v>
      </c>
      <c r="D190" s="16">
        <v>12</v>
      </c>
      <c r="E190" s="60"/>
      <c r="F190" s="41">
        <f>D190*E190</f>
        <v>0</v>
      </c>
      <c r="G190" s="52"/>
    </row>
    <row r="191" spans="1:7" x14ac:dyDescent="0.25">
      <c r="A191" s="34"/>
      <c r="B191" s="17" t="s">
        <v>88</v>
      </c>
      <c r="C191" s="15"/>
      <c r="D191" s="16"/>
      <c r="E191" s="62"/>
      <c r="F191" s="41"/>
      <c r="G191" s="52"/>
    </row>
    <row r="192" spans="1:7" x14ac:dyDescent="0.25">
      <c r="A192" s="34">
        <v>89</v>
      </c>
      <c r="B192" s="14" t="s">
        <v>90</v>
      </c>
      <c r="C192" s="15" t="s">
        <v>3</v>
      </c>
      <c r="D192" s="16">
        <v>5</v>
      </c>
      <c r="E192" s="60"/>
      <c r="F192" s="41">
        <f>D192*E192</f>
        <v>0</v>
      </c>
      <c r="G192" s="52"/>
    </row>
    <row r="193" spans="1:7" x14ac:dyDescent="0.25">
      <c r="A193" s="34"/>
      <c r="B193" s="17" t="s">
        <v>92</v>
      </c>
      <c r="C193" s="15"/>
      <c r="D193" s="16"/>
      <c r="E193" s="62"/>
      <c r="F193" s="41"/>
      <c r="G193" s="52"/>
    </row>
    <row r="194" spans="1:7" x14ac:dyDescent="0.25">
      <c r="A194" s="34">
        <v>90</v>
      </c>
      <c r="B194" s="14" t="s">
        <v>91</v>
      </c>
      <c r="C194" s="15" t="s">
        <v>3</v>
      </c>
      <c r="D194" s="16">
        <v>5</v>
      </c>
      <c r="E194" s="60"/>
      <c r="F194" s="41">
        <f>D194*E194</f>
        <v>0</v>
      </c>
      <c r="G194" s="52"/>
    </row>
    <row r="195" spans="1:7" x14ac:dyDescent="0.25">
      <c r="A195" s="34"/>
      <c r="B195" s="17" t="s">
        <v>92</v>
      </c>
      <c r="C195" s="15"/>
      <c r="D195" s="16"/>
      <c r="E195" s="62"/>
      <c r="F195" s="41"/>
      <c r="G195" s="52"/>
    </row>
    <row r="196" spans="1:7" x14ac:dyDescent="0.25">
      <c r="A196" s="34">
        <v>91</v>
      </c>
      <c r="B196" s="14" t="s">
        <v>101</v>
      </c>
      <c r="C196" s="15" t="s">
        <v>3</v>
      </c>
      <c r="D196" s="16">
        <v>10</v>
      </c>
      <c r="E196" s="60"/>
      <c r="F196" s="41">
        <f>D196*E196</f>
        <v>0</v>
      </c>
      <c r="G196" s="52"/>
    </row>
    <row r="197" spans="1:7" x14ac:dyDescent="0.25">
      <c r="A197" s="34"/>
      <c r="B197" s="17" t="s">
        <v>92</v>
      </c>
      <c r="C197" s="15"/>
      <c r="D197" s="16"/>
      <c r="E197" s="62"/>
      <c r="F197" s="41"/>
      <c r="G197" s="52"/>
    </row>
    <row r="198" spans="1:7" x14ac:dyDescent="0.25">
      <c r="A198" s="34">
        <v>92</v>
      </c>
      <c r="B198" s="14" t="s">
        <v>102</v>
      </c>
      <c r="C198" s="15" t="s">
        <v>3</v>
      </c>
      <c r="D198" s="16">
        <v>10</v>
      </c>
      <c r="E198" s="60"/>
      <c r="F198" s="41">
        <f>D198*E198</f>
        <v>0</v>
      </c>
      <c r="G198" s="52"/>
    </row>
    <row r="199" spans="1:7" x14ac:dyDescent="0.25">
      <c r="A199" s="34"/>
      <c r="B199" s="17" t="s">
        <v>103</v>
      </c>
      <c r="C199" s="15"/>
      <c r="D199" s="16"/>
      <c r="E199" s="62"/>
      <c r="F199" s="41"/>
      <c r="G199" s="52"/>
    </row>
    <row r="200" spans="1:7" x14ac:dyDescent="0.25">
      <c r="A200" s="34">
        <v>93</v>
      </c>
      <c r="B200" s="14" t="s">
        <v>104</v>
      </c>
      <c r="C200" s="15" t="s">
        <v>3</v>
      </c>
      <c r="D200" s="16">
        <v>10</v>
      </c>
      <c r="E200" s="60"/>
      <c r="F200" s="41">
        <f>D200*E200</f>
        <v>0</v>
      </c>
      <c r="G200" s="52"/>
    </row>
    <row r="201" spans="1:7" x14ac:dyDescent="0.25">
      <c r="A201" s="34"/>
      <c r="B201" s="17" t="s">
        <v>103</v>
      </c>
      <c r="C201" s="15"/>
      <c r="D201" s="16"/>
      <c r="E201" s="62"/>
      <c r="F201" s="41"/>
      <c r="G201" s="52"/>
    </row>
    <row r="202" spans="1:7" x14ac:dyDescent="0.25">
      <c r="A202" s="34">
        <v>94</v>
      </c>
      <c r="B202" s="14" t="s">
        <v>105</v>
      </c>
      <c r="C202" s="15" t="s">
        <v>3</v>
      </c>
      <c r="D202" s="16">
        <v>10</v>
      </c>
      <c r="E202" s="60"/>
      <c r="F202" s="41">
        <f>D202*E202</f>
        <v>0</v>
      </c>
      <c r="G202" s="52"/>
    </row>
    <row r="203" spans="1:7" ht="15.75" thickBot="1" x14ac:dyDescent="0.3">
      <c r="A203" s="42"/>
      <c r="B203" s="43" t="s">
        <v>106</v>
      </c>
      <c r="C203" s="44"/>
      <c r="D203" s="45"/>
      <c r="E203" s="64"/>
      <c r="F203" s="46"/>
      <c r="G203" s="52"/>
    </row>
    <row r="204" spans="1:7" ht="15.75" thickBot="1" x14ac:dyDescent="0.3">
      <c r="A204" s="47" t="s">
        <v>143</v>
      </c>
      <c r="B204" s="48"/>
      <c r="C204" s="49">
        <f>SUM(F8:F203)</f>
        <v>0</v>
      </c>
      <c r="D204" s="50"/>
      <c r="E204" s="50"/>
      <c r="F204" s="51"/>
      <c r="G204" s="52"/>
    </row>
    <row r="205" spans="1:7" x14ac:dyDescent="0.25">
      <c r="A205" s="52"/>
      <c r="B205" s="52"/>
      <c r="C205" s="52"/>
      <c r="D205" s="52"/>
      <c r="E205" s="52"/>
      <c r="F205" s="52"/>
      <c r="G205" s="52"/>
    </row>
    <row r="206" spans="1:7" x14ac:dyDescent="0.25">
      <c r="A206" s="68"/>
      <c r="B206" s="52" t="s">
        <v>144</v>
      </c>
      <c r="C206" s="52"/>
      <c r="D206" s="52"/>
      <c r="E206" s="52"/>
      <c r="F206" s="52"/>
      <c r="G206" s="52"/>
    </row>
    <row r="207" spans="1:7" x14ac:dyDescent="0.25">
      <c r="A207" s="52"/>
      <c r="B207" s="52"/>
      <c r="C207" s="52"/>
      <c r="D207" s="52"/>
      <c r="E207" s="52"/>
      <c r="F207" s="52"/>
    </row>
  </sheetData>
  <sheetProtection algorithmName="SHA-512" hashValue="UWpIp93bXAcuUy2DW6ZVqh1JyeHOFjry5pyYb5OnZs4zqs8Hrkza/+75msY5iDtcYG3XDpHjlaP9/MeXjaouuQ==" saltValue="gqDA7bZiE5xjyt79bi5RWQ==" spinCount="100000" sheet="1" objects="1" scenarios="1" selectLockedCells="1"/>
  <mergeCells count="3">
    <mergeCell ref="A2:F2"/>
    <mergeCell ref="A204:B204"/>
    <mergeCell ref="C204:F204"/>
  </mergeCells>
  <pageMargins left="0.7" right="0.7" top="0.78740157499999996" bottom="0.78740157499999996" header="0.3" footer="0.3"/>
  <pageSetup paperSize="9" scale="6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Formulář pro cen. nabídku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Jirowetz Jan, Ing.</dc:creator>
  <cp:lastModifiedBy>Křehlíková Lucie, Bc.</cp:lastModifiedBy>
  <cp:lastPrinted>2021-05-03T07:11:46Z</cp:lastPrinted>
  <dcterms:created xsi:type="dcterms:W3CDTF">2017-05-09T07:20:24Z</dcterms:created>
  <dcterms:modified xsi:type="dcterms:W3CDTF">2021-05-03T07:19:19Z</dcterms:modified>
</cp:coreProperties>
</file>